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<sst xmlns="http://schemas.openxmlformats.org/spreadsheetml/2006/main" count="99" uniqueCount="71">
  <si>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</si>
  <si>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</si>
  <si>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</si>
  <si>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</si>
  <si>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</si>
  <si>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</si>
  <si>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</si>
  <si>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</si>
  <si>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</si>
  <si>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</si>
  <si>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</si>
  <si>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</si>
  <si>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</si>
  <si>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</si>
  <si>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</si>
  <si>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</si>
  <si>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</si>
  <si>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</si>
  <si>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</si>
  <si>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</si>
  <si>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</si>
  <si>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</si>
  <si>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</si>
  <si>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</si>
  <si>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</si>
  <si>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</si>
  <si>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</si>
  <si>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</si>
  <si>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</si>
  <si>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</si>
  <si>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</si>
  <si>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</si>
  <si>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</si>
  <si>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</si>
  <si>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</si>
  <si>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</si>
  <si>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</si>
  <si>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</si>
  <si>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</si>
  <si>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</si>
  <si>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</si>
  <si>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</si>
  <si>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</si>
  <si>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</si>
  <si>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</si>
  <si>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</si>
  <si>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</si>
  <si>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норма.</t>
  </si>
  <si>
    <t>__________</t>
  </si>
  <si>
    <t>РЕНТГЕНХИРУРГ/И</t>
  </si>
  <si>
    <t>Judkins 5 F.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</si>
  <si>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</si>
  <si>
    <t>Aspiration Catheter</t>
  </si>
  <si>
    <t>Amplatz 5 F.</t>
  </si>
  <si>
    <t xml:space="preserve">Устье ПКА  катетеризировано проводниковым катетером ZenyteEX JR 3.5 6 Fr. Проводник AngioLine 1/1 заведен в дистальный сегмент ПКА.  С помощью аспирационного катетера Export AP 6 F выполнена реканализация артерии до TIMI II. На конрольной съемке множественные стенозы проксимального сегмента ЗБВ до 85%,  нестабильный стеноз 75% в зоне "креста, критический стеноз 90% среднего сегмента с признаками пристеночного тромбирования, на границе среднего и дистального стеноз 70%. Выполнена пластика проксимального сегмента ЗБВ баллонным катетером Колибри 2.0 - 15 мм давлением 10,12,14,16 атм. Далее в зону значимого  стеноза среднего сегмента с перекрытием 70%-го стеноза  позиционирован  и имплантирован BMS Sinus 3.5 х 28 мм, имплантация давлением 16 атм, 40 сек. В зону нестабильного стеноза в области "креста" позиционирован  и имплантирован BMS Sinus 3.0 х 15 мм, имплантация давлением 12 атм, 40 сек.   На контрольной съемке стенты расправлены полностью, проходимы, признаков диссекции нет, определяется  дистальная  эмболия ЗБВ, признаков тромбирования стентов нет. Кровоток по артерии ПКА и ЗНА восстановлен  TIMI III. Ангиографический результат  успешный. Пациент переводится  в стабильном состоянии в ПРИТ.              </t>
  </si>
  <si>
    <t>Дополнительные рассходники</t>
  </si>
  <si>
    <t>Исаеев М.Ю.</t>
  </si>
  <si>
    <t>ОКС БПST</t>
  </si>
  <si>
    <t>50 ml</t>
  </si>
  <si>
    <t>Прямое стентирование устье ПКА (BMS2).</t>
  </si>
  <si>
    <t>200 ml</t>
  </si>
  <si>
    <t>1517,42 mGy</t>
  </si>
  <si>
    <t>правый</t>
  </si>
  <si>
    <t>CD не записан</t>
  </si>
  <si>
    <t>Шутова Л.Н.</t>
  </si>
  <si>
    <t>Соколова М.В.</t>
  </si>
  <si>
    <t>Бакшеева Е.М.</t>
  </si>
  <si>
    <t>Omnipaque 350</t>
  </si>
  <si>
    <t>198,322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</si>
  <si>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норма. TIMI III.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норма. TIMI III.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норма. TIMI III. </t>
    </r>
  </si>
  <si>
    <t>1) Контроль места пункции 2) Строгий постельный режим сутки.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</si>
</sst>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16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40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45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42352</v>
      </c>
      <c r="C7" s="81">
        <v>0.4375</v>
      </c>
      <c r="D7" s="19"/>
      <c r="E7" s="125" t="s">
        <v>49</v>
      </c>
      <c r="F7" s="125"/>
      <c r="G7" s="134" t="s">
        <v>48</v>
      </c>
      <c r="H7" s="134"/>
      <c r="I7" s="139" t="s">
        <v>41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66</v>
      </c>
      <c r="C8" s="131"/>
      <c r="D8" s="19"/>
      <c r="E8" s="126" t="s">
        <v>4</v>
      </c>
      <c r="F8" s="127"/>
      <c r="G8" s="134" t="s">
        <v>48</v>
      </c>
      <c r="H8" s="134"/>
      <c r="I8" s="123" t="s">
        <v>64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24383</v>
      </c>
      <c r="C9" s="144"/>
      <c r="D9" s="19"/>
      <c r="E9" s="19"/>
      <c r="F9" s="19"/>
      <c r="G9" s="126" t="s">
        <v>5</v>
      </c>
      <c r="H9" s="127"/>
      <c r="I9" s="123" t="s">
        <v>56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57</v>
      </c>
      <c r="C10" s="142"/>
      <c r="D10" s="19"/>
      <c r="E10" s="19"/>
      <c r="F10" s="19"/>
      <c r="G10" s="126" t="s">
        <v>39</v>
      </c>
      <c r="H10" s="127"/>
      <c r="I10" s="123" t="s">
        <v>65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8630</v>
      </c>
      <c r="C11" s="82">
        <v>35</v>
      </c>
      <c r="D11" s="22"/>
      <c r="E11" s="20"/>
      <c r="F11" s="20"/>
      <c r="G11" s="126" t="s">
        <v>7</v>
      </c>
      <c r="H11" s="127"/>
      <c r="I11" s="123" t="s">
        <v>38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43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55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50</v>
      </c>
      <c r="C19" s="96"/>
      <c r="D19" s="96"/>
      <c r="E19" s="97"/>
      <c r="F19" s="95" t="s">
        <v>53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67</v>
      </c>
      <c r="C24" s="129"/>
      <c r="D24" s="10" t="s">
        <v>58</v>
      </c>
      <c r="E24" s="119" t="s">
        <v>26</v>
      </c>
      <c r="F24" s="119"/>
      <c r="G24" s="11">
        <v>7.3611111111111113E-2</v>
      </c>
      <c r="H24" s="119" t="s">
        <v>17</v>
      </c>
      <c r="I24" s="119"/>
      <c r="J24" s="12" t="s">
        <v>68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62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47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44</v>
      </c>
      <c r="B54" s="88"/>
      <c r="C54" s="88"/>
      <c r="D54" s="151" t="s">
        <v>63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3" t="s">
        <v>36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>
      <c r="A3" s="227" t="s">
        <v>40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>
      <c r="A4" s="193" t="s">
        <v>45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>
      <c r="A5" s="196" t="s">
        <v>59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>
      <c r="A7" s="44" t="s">
        <v>0</v>
      </c>
      <c r="B7" s="70">
        <f>'Диагностика КГ'!B7</f>
        <v>42352</v>
      </c>
      <c r="C7" s="74"/>
      <c r="D7" s="19"/>
      <c r="E7" s="125" t="s">
        <v>49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>
      <c r="A8" s="45" t="s">
        <v>3</v>
      </c>
      <c r="B8" s="185" t="str">
        <f>'Диагностика КГ'!B8:C8</f>
        <v>Бакшеева Е.М.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Шутова Л.Н.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>
      <c r="A9" s="46" t="s">
        <v>1</v>
      </c>
      <c r="B9" s="181">
        <f>'Диагностика КГ'!B9:C9</f>
        <v>24383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Исаеев М.Ю.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Соколова М.В.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>
      <c r="A11" s="44" t="s">
        <v>23</v>
      </c>
      <c r="B11" s="71">
        <f>ОТДЕЛЕНИЕ</f>
        <v>8630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43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>
      <c r="A14" s="101" t="s">
        <v>25</v>
      </c>
      <c r="B14" s="89"/>
      <c r="C14" s="102"/>
      <c r="D14" s="48" t="s">
        <v>37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>
      <c r="A15" s="51"/>
      <c r="B15" s="212" t="s">
        <v>42</v>
      </c>
      <c r="C15" s="210"/>
      <c r="D15" s="210"/>
      <c r="E15" s="213"/>
      <c r="F15" s="209" t="s">
        <v>28</v>
      </c>
      <c r="G15" s="213"/>
      <c r="H15" s="209" t="s">
        <v>52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>
      <c r="A20" s="73" t="s">
        <v>16</v>
      </c>
      <c r="B20" s="221" t="s">
        <v>46</v>
      </c>
      <c r="C20" s="222"/>
      <c r="D20" s="72" t="s">
        <v>60</v>
      </c>
      <c r="E20" s="119" t="s">
        <v>26</v>
      </c>
      <c r="F20" s="119"/>
      <c r="G20" s="85">
        <v>42354</v>
      </c>
      <c r="H20" s="119" t="s">
        <v>29</v>
      </c>
      <c r="I20" s="119"/>
      <c r="J20" s="12" t="s">
        <v>61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>
      <c r="A22" s="68"/>
      <c r="B22" s="1"/>
      <c r="C22" s="1"/>
      <c r="D22" s="1"/>
      <c r="E22" s="218" t="s">
        <v>54</v>
      </c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>
      <c r="A49" s="177" t="s">
        <v>51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>
      <c r="A54" s="173" t="s">
        <v>44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2015-02-01T20:57:01Z</cp:lastPrinted>
  <dcterms:created xsi:type="dcterms:W3CDTF">2006-09-16T00:00:00Z</dcterms:created>
  <dcterms:modified xsi:type="dcterms:W3CDTF">2015-12-14T08:11:25Z</dcterms:modified>
  <cp:category>Рентгенэндоваскулярные хирурги</cp:category>
</cp:coreProperties>
</file>