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<sst xmlns="http://schemas.openxmlformats.org/spreadsheetml/2006/main" count="99" uniqueCount="76">
  <si>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</si>
  <si>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</si>
  <si>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</si>
  <si>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</si>
  <si>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</si>
  <si>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</si>
  <si>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</si>
  <si>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</si>
  <si>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</si>
  <si>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</si>
  <si>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</si>
  <si>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</si>
  <si>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</si>
  <si>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</si>
  <si>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</si>
  <si>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</si>
  <si>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</si>
  <si>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</si>
  <si>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</si>
  <si>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</si>
  <si>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</si>
  <si>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</si>
  <si>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</si>
  <si>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</si>
  <si>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</si>
  <si>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</si>
  <si>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</si>
  <si>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</si>
  <si>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</si>
  <si>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</si>
  <si>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</si>
  <si>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</si>
  <si>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</si>
  <si>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</si>
  <si>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</si>
  <si>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</si>
  <si>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</si>
  <si>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</si>
  <si>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</si>
  <si>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</si>
  <si>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</si>
  <si>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</si>
  <si>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</si>
  <si>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</si>
  <si>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</si>
  <si>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</si>
  <si>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</si>
  <si>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</si>
  <si>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</si>
  <si>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</si>
  <si>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</si>
  <si>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</si>
  <si>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</si>
  <si>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</si>
  <si>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</si>
  <si>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</si>
  <si>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Интродъюссер оставлен</t>
  </si>
  <si>
    <t>Реканализация, тромбаспирация и стентирование ПНА (BMS2).</t>
  </si>
  <si>
    <t>ИБС</t>
  </si>
  <si>
    <t>5 F.</t>
  </si>
  <si>
    <t>100 ml</t>
  </si>
  <si>
    <t>Интродъюссер извлечён</t>
  </si>
  <si>
    <t>CD записан.</t>
  </si>
  <si>
    <t>a.radialis.</t>
  </si>
  <si>
    <t>Sol. lidocaini 2%</t>
  </si>
  <si>
    <t>2 ml</t>
  </si>
  <si>
    <t>Шевьёв В.А.</t>
  </si>
  <si>
    <t>Казанцева А.М.</t>
  </si>
  <si>
    <t>1) Контроль места пункции 2) Снять повязку не ранее чем через 6ч.</t>
  </si>
  <si>
    <t>Ultravist  370</t>
  </si>
  <si>
    <t>Бричёва И.В.</t>
  </si>
  <si>
    <t>_________</t>
  </si>
  <si>
    <t>Панюшкин В.П.</t>
  </si>
  <si>
    <t>457,966 mGy</t>
  </si>
  <si>
    <t>стеноз ср/3 до 40%. Кальциноз ствола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</si>
  <si>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60%, пролонгированный стеноз среднего сегмента 60%. Магистральный  эпикардиальный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устья 60%, стеноз проксимального сегмента 45%, пролонгированный стеноз в средней/3 50%, стеноз дистального сегмента 40%. Магистральный  эпикардиальный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45%, на границе среднего и дистального сегмента стеноз 80% (д, арт. на данном участке не более 2,5 мм). Магистральный  эпикардиальный кровоток - TIMI III.                                                                                 Стеноз 1 сег левой Пкл.арт 80%.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</si>
</sst>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42626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72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20685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58</v>
      </c>
      <c r="C10" s="119"/>
      <c r="D10" s="19"/>
      <c r="E10" s="19"/>
      <c r="F10" s="19"/>
      <c r="G10" s="122" t="s">
        <v>38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6008</v>
      </c>
      <c r="C11" s="82">
        <v>10</v>
      </c>
      <c r="D11" s="22"/>
      <c r="E11" s="20"/>
      <c r="F11" s="20"/>
      <c r="G11" s="122" t="s">
        <v>7</v>
      </c>
      <c r="H11" s="123"/>
      <c r="I11" s="116" t="s">
        <v>71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64</v>
      </c>
      <c r="D13" s="139"/>
      <c r="E13" s="47" t="s">
        <v>65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59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69</v>
      </c>
      <c r="C24" s="133"/>
      <c r="D24" s="10" t="s">
        <v>60</v>
      </c>
      <c r="E24" s="127" t="s">
        <v>26</v>
      </c>
      <c r="F24" s="127"/>
      <c r="G24" s="11">
        <v>0.13958333333333334</v>
      </c>
      <c r="H24" s="127" t="s">
        <v>17</v>
      </c>
      <c r="I24" s="127"/>
      <c r="J24" s="12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61</v>
      </c>
      <c r="B54" s="146"/>
      <c r="C54" s="146"/>
      <c r="D54" s="92" t="s">
        <v>62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42626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Панюшкин В.П.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20685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ИБС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6008</v>
      </c>
      <c r="C11" s="71">
        <f>'Диагностика КГ'!C11</f>
        <v>10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51</v>
      </c>
      <c r="C20" s="191"/>
      <c r="D20" s="72" t="s">
        <v>54</v>
      </c>
      <c r="E20" s="127" t="s">
        <v>26</v>
      </c>
      <c r="F20" s="127"/>
      <c r="G20" s="85">
        <v>0.48819444444444443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2016-09-13T06:53:56Z</cp:lastPrinted>
  <dcterms:created xsi:type="dcterms:W3CDTF">2006-09-16T00:00:00Z</dcterms:created>
  <dcterms:modified xsi:type="dcterms:W3CDTF">2016-09-13T06:53:57Z</dcterms:modified>
  <cp:category>Рентгенэндоваскулярные хирурги</cp:category>
</cp:coreProperties>
</file>