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ctrlProps/ctrlProp38.xml" ContentType="application/vnd.ms-excel.controlproperties+xml"/>
  <Override PartName="/xl/ctrlProps/ctrlProp29.xml" ContentType="application/vnd.ms-excel.controlproperties+xml"/>
  <Default Extension="jpeg" ContentType="image/jpeg"/>
  <Override PartName="/xl/ctrlProps/ctrlProp27.xml" ContentType="application/vnd.ms-excel.controlproperties+xml"/>
  <Override PartName="/xl/ctrlProps/ctrlProp37.xml" ContentType="application/vnd.ms-excel.controlproperties+xml"/>
  <Override PartName="/xl/ctrlProps/ctrlProp36.xml" ContentType="application/vnd.ms-excel.controlproperties+xml"/>
  <Override PartName="/xl/ctrlProps/ctrlProp26.xml" ContentType="application/vnd.ms-excel.controlproperties+xml"/>
  <Override PartName="/xl/ctrlProps/ctrlProp18.xml" ContentType="application/vnd.ms-excel.controlproperties+xml"/>
  <Override PartName="/xl/ctrlProps/ctrlProp17.xml" ContentType="application/vnd.ms-excel.controlproperties+xml"/>
  <Default Extension="rels" ContentType="application/vnd.openxmlformats-package.relationships+xml"/>
  <Default Extension="xml" ContentType="application/xml"/>
  <Override PartName="/xl/workbook.xml" ContentType="application/vnd.openxmlformats-officedocument.spreadsheetml.sheet.main+xml"/>
  <Override PartName="/xl/drawings/drawing2.xml" ContentType="application/vnd.openxmlformats-officedocument.drawing+xml"/>
  <Override PartName="/xl/ctrlProps/ctrlProp24.xml" ContentType="application/vnd.ms-excel.controlproperties+xml"/>
  <Override PartName="/xl/ctrlProps/ctrlProp25.xml" ContentType="application/vnd.ms-excel.controlproperties+xml"/>
  <Override PartName="/xl/ctrlProps/ctrlProp35.xml" ContentType="application/vnd.ms-excel.controlproperties+xml"/>
  <Override PartName="/xl/ctrlProps/ctrlProp34.xml" ContentType="application/vnd.ms-excel.controlproperties+xml"/>
  <Override PartName="/xl/ctrlProps/ctrlProp15.xml" ContentType="application/vnd.ms-excel.controlproperties+xml"/>
  <Override PartName="/xl/ctrlProps/ctrlProp9.xml" ContentType="application/vnd.ms-excel.controlproperties+xml"/>
  <Override PartName="/xl/ctrlProps/ctrlProp16.xml" ContentType="application/vnd.ms-excel.controlproperties+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comments2.xml" ContentType="application/vnd.openxmlformats-officedocument.spreadsheetml.comments+xml"/>
  <Override PartName="/xl/ctrlProps/ctrlProp33.xml" ContentType="application/vnd.ms-excel.controlproperties+xml"/>
  <Override PartName="/xl/ctrlProps/ctrlProp32.xml" ContentType="application/vnd.ms-excel.controlproperties+xml"/>
  <Override PartName="/xl/ctrlProps/ctrlProp23.xml" ContentType="application/vnd.ms-excel.controlproperties+xml"/>
  <Override PartName="/xl/ctrlProps/ctrlProp14.xml" ContentType="application/vnd.ms-excel.controlproperties+xml"/>
  <Override PartName="/xl/ctrlProps/ctrlProp22.xml" ContentType="application/vnd.ms-excel.controlproperties+xml"/>
  <Override PartName="/xl/ctrlProps/ctrlProp13.xml" ContentType="application/vnd.ms-excel.controlproperties+xml"/>
  <Override PartName="/xl/ctrlProps/ctrlProp8.xml" ContentType="application/vnd.ms-excel.controlproperties+xml"/>
  <Override PartName="/xl/ctrlProps/ctrlProp7.xml" ContentType="application/vnd.ms-excel.controlpropertie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ctrlProps/ctrlProp40.xml" ContentType="application/vnd.ms-excel.controlproperties+xml"/>
  <Override PartName="/xl/ctrlProps/ctrlProp31.xml" ContentType="application/vnd.ms-excel.controlproperties+xml"/>
  <Override PartName="/xl/ctrlProps/ctrlProp30.xml" ContentType="application/vnd.ms-excel.controlproperties+xml"/>
  <Override PartName="/xl/ctrlProps/ctrlProp5.xml" ContentType="application/vnd.ms-excel.controlproperties+xml"/>
  <Override PartName="/xl/ctrlProps/ctrlProp21.xml" ContentType="application/vnd.ms-excel.controlproperties+xml"/>
  <Override PartName="/xl/ctrlProps/ctrlProp12.xml" ContentType="application/vnd.ms-excel.controlproperties+xml"/>
  <Override PartName="/xl/ctrlProps/ctrlProp20.xml" ContentType="application/vnd.ms-excel.controlproperties+xml"/>
  <Override PartName="/xl/ctrlProps/ctrlProp6.xml" ContentType="application/vnd.ms-excel.controlproperties+xml"/>
  <Override PartName="/xl/ctrlProps/ctrlProp11.xml" ContentType="application/vnd.ms-excel.controlproperties+xml"/>
  <Override PartName="/xl/sharedStrings.xml" ContentType="application/vnd.openxmlformats-officedocument.spreadsheetml.sharedStrings+xml"/>
  <Override PartName="/xl/ctrlProps/ctrlProp10.xml" ContentType="application/vnd.ms-excel.controlproperties+xml"/>
  <Override PartName="/xl/ctrlProps/ctrlProp4.xml" ContentType="application/vnd.ms-excel.controlproperties+xml"/>
  <Override PartName="/xl/ctrlProps/ctrlProp3.xml" ContentType="application/vnd.ms-excel.controlproperties+xml"/>
  <Override PartName="/xl/ctrlProps/ctrlProp2.xml" ContentType="application/vnd.ms-excel.controlproperties+xml"/>
  <Override PartName="/xl/ctrlProps/ctrlProp1.xml" ContentType="application/vnd.ms-excel.controlproperties+xml"/>
  <Override PartName="/docProps/core.xml" ContentType="application/vnd.openxmlformats-package.core-properties+xml"/>
  <Default Extension="bin" ContentType="application/vnd.openxmlformats-officedocument.spreadsheetml.printerSettings"/>
  <Default Extension="png" ContentType="image/png"/>
  <Override PartName="/xl/ctrlProps/ctrlProp28.xml" ContentType="application/vnd.ms-excel.controlproperties+xml"/>
  <Override PartName="/xl/ctrlProps/ctrlProp39.xml" ContentType="application/vnd.ms-excel.controlproperties+xml"/>
  <Override PartName="/xl/ctrlProps/ctrlProp19.xml" ContentType="application/vnd.ms-excel.contro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codeName="ЭтаКнига"/>
  <bookViews>
    <workbookView xWindow="3840" yWindow="270" windowWidth="14805" windowHeight="8010" tabRatio="586" activeTab="1"/>
  </bookViews>
  <sheets>
    <sheet name="Диагностика КГ" sheetId="1" r:id="rId1"/>
    <sheet name="Операция" sheetId="2" r:id="rId2"/>
  </sheets>
  <definedNames>
    <definedName name="_xlnm._FilterDatabase" localSheetId="0" hidden="1">'Диагностика КГ'!$B$5:$I$5</definedName>
    <definedName name="Дата">'Диагностика КГ'!$C$12</definedName>
    <definedName name="_xlnm.Print_Area" localSheetId="0">'Диагностика КГ'!$A$1:$J$54</definedName>
    <definedName name="_xlnm.Print_Area" localSheetId="1">Операция!$A$1:$J$54</definedName>
    <definedName name="ОТДЕЛЕНИЕ">'Диагностика КГ'!$B$11</definedName>
  </definedNames>
  <calcPr calcId="125725"/>
</workbook>
</file>

<file path=xl/calcChain.xml><?xml version="1.0" encoding="utf-8"?>
<calcChain xmlns="http://schemas.openxmlformats.org/spreadsheetml/2006/main">
  <c r="G7" i="2"/>
  <c r="G8"/>
  <c r="I8"/>
  <c r="I9"/>
  <c r="B7"/>
  <c r="B9"/>
  <c r="B8"/>
  <c r="I11"/>
  <c r="I10"/>
  <c r="I7"/>
  <c r="B11" l="1"/>
  <c r="C11"/>
  <c r="B10"/>
</calcChain>
</file>

<file path=xl/comments1.xml><?xml version="1.0" encoding="utf-8"?>
<comments xmlns="http://schemas.openxmlformats.org/spreadsheetml/2006/main">
  <authors>
    <author>Щербаков</author>
    <author>user</author>
  </authors>
  <commentList>
    <comment ref="B5" authorId="0">
      <text>
        <r>
          <rPr>
            <b/>
            <sz val="9"/>
            <color indexed="81"/>
            <rFont val="Tahoma"/>
            <family val="2"/>
            <charset val="204"/>
          </rPr>
          <t>ВЫБРАТЬ ИЗ СПИСКА</t>
        </r>
        <r>
          <rPr>
            <sz val="9"/>
            <color indexed="81"/>
            <rFont val="Tahoma"/>
            <family val="2"/>
            <charset val="204"/>
          </rPr>
          <t xml:space="preserve">
</t>
        </r>
      </text>
    </comment>
    <comment ref="G7" authorId="1">
      <text>
        <r>
          <rPr>
            <b/>
            <sz val="8"/>
            <color indexed="81"/>
            <rFont val="Tahoma"/>
            <family val="2"/>
            <charset val="204"/>
          </rPr>
          <t>ВЫБРАТЬ ИЗ СПИСКА</t>
        </r>
        <r>
          <rPr>
            <sz val="8"/>
            <color indexed="81"/>
            <rFont val="Tahoma"/>
            <family val="2"/>
            <charset val="204"/>
          </rPr>
          <t xml:space="preserve">
</t>
        </r>
      </text>
    </comment>
    <comment ref="I7" authorId="0">
      <text>
        <r>
          <rPr>
            <b/>
            <sz val="9"/>
            <color indexed="81"/>
            <rFont val="Tahoma"/>
            <family val="2"/>
            <charset val="204"/>
          </rPr>
          <t>ВЫБРАТЬ ИЗ СПИСКА</t>
        </r>
        <r>
          <rPr>
            <sz val="9"/>
            <color indexed="81"/>
            <rFont val="Tahoma"/>
            <family val="2"/>
            <charset val="204"/>
          </rPr>
          <t xml:space="preserve">
</t>
        </r>
      </text>
    </comment>
    <comment ref="G8" authorId="1">
      <text>
        <r>
          <rPr>
            <b/>
            <sz val="8"/>
            <color indexed="81"/>
            <rFont val="Tahoma"/>
            <family val="2"/>
            <charset val="204"/>
          </rPr>
          <t>ВЫБРАТЬ ИЗ СПИСКА</t>
        </r>
        <r>
          <rPr>
            <sz val="8"/>
            <color indexed="81"/>
            <rFont val="Tahoma"/>
            <family val="2"/>
            <charset val="204"/>
          </rPr>
          <t xml:space="preserve">
</t>
        </r>
      </text>
    </comment>
    <comment ref="I8" authorId="0">
      <text>
        <r>
          <rPr>
            <b/>
            <sz val="9"/>
            <color indexed="81"/>
            <rFont val="Tahoma"/>
            <family val="2"/>
            <charset val="204"/>
          </rPr>
          <t>ВЫБРАТЬ ИЗ СПИСКА</t>
        </r>
        <r>
          <rPr>
            <sz val="9"/>
            <color indexed="81"/>
            <rFont val="Tahoma"/>
            <family val="2"/>
            <charset val="204"/>
          </rPr>
          <t xml:space="preserve">
</t>
        </r>
      </text>
    </comment>
    <comment ref="I9" authorId="0">
      <text>
        <r>
          <rPr>
            <b/>
            <sz val="9"/>
            <color indexed="81"/>
            <rFont val="Tahoma"/>
            <family val="2"/>
            <charset val="204"/>
          </rPr>
          <t>ВЫБРАТЬ ИЗ СПИСКА</t>
        </r>
        <r>
          <rPr>
            <sz val="9"/>
            <color indexed="81"/>
            <rFont val="Tahoma"/>
            <family val="2"/>
            <charset val="204"/>
          </rPr>
          <t xml:space="preserve">
</t>
        </r>
      </text>
    </comment>
    <comment ref="B10" authorId="0">
      <text>
        <r>
          <rPr>
            <b/>
            <sz val="9"/>
            <color indexed="81"/>
            <rFont val="Tahoma"/>
            <family val="2"/>
            <charset val="204"/>
          </rPr>
          <t>ВЫБРАТЬ ИЗ СПИСКА</t>
        </r>
        <r>
          <rPr>
            <sz val="9"/>
            <color indexed="81"/>
            <rFont val="Tahoma"/>
            <family val="2"/>
            <charset val="204"/>
          </rPr>
          <t xml:space="preserve">
</t>
        </r>
      </text>
    </comment>
    <comment ref="I10" authorId="0">
      <text>
        <r>
          <rPr>
            <b/>
            <sz val="9"/>
            <color indexed="81"/>
            <rFont val="Tahoma"/>
            <family val="2"/>
            <charset val="204"/>
          </rPr>
          <t>ВЫБРАТЬ ИЗ СПИСКА</t>
        </r>
        <r>
          <rPr>
            <sz val="9"/>
            <color indexed="81"/>
            <rFont val="Tahoma"/>
            <family val="2"/>
            <charset val="204"/>
          </rPr>
          <t xml:space="preserve">
</t>
        </r>
      </text>
    </comment>
    <comment ref="C11" authorId="0">
      <text>
        <r>
          <rPr>
            <b/>
            <sz val="9"/>
            <color indexed="81"/>
            <rFont val="Tahoma"/>
            <family val="2"/>
            <charset val="204"/>
          </rPr>
          <t>ВЫБРАТЬ ИЗ СПИСКА</t>
        </r>
        <r>
          <rPr>
            <sz val="9"/>
            <color indexed="81"/>
            <rFont val="Tahoma"/>
            <family val="2"/>
            <charset val="204"/>
          </rPr>
          <t xml:space="preserve">
</t>
        </r>
      </text>
    </comment>
    <comment ref="I11" authorId="0">
      <text>
        <r>
          <rPr>
            <b/>
            <sz val="9"/>
            <color indexed="81"/>
            <rFont val="Tahoma"/>
            <family val="2"/>
            <charset val="204"/>
          </rPr>
          <t>ВЫБРАТЬ ИЗ СПИСКА</t>
        </r>
        <r>
          <rPr>
            <sz val="9"/>
            <color indexed="81"/>
            <rFont val="Tahoma"/>
            <family val="2"/>
            <charset val="204"/>
          </rPr>
          <t xml:space="preserve">
</t>
        </r>
      </text>
    </comment>
    <comment ref="C13" authorId="0">
      <text>
        <r>
          <rPr>
            <b/>
            <sz val="9"/>
            <color indexed="81"/>
            <rFont val="Tahoma"/>
            <family val="2"/>
            <charset val="204"/>
          </rPr>
          <t>ВЫБРАТЬ ИЗ СПИСКА</t>
        </r>
        <r>
          <rPr>
            <sz val="9"/>
            <color indexed="81"/>
            <rFont val="Tahoma"/>
            <family val="2"/>
            <charset val="204"/>
          </rPr>
          <t xml:space="preserve">
</t>
        </r>
      </text>
    </comment>
    <comment ref="E13" authorId="0">
      <text>
        <r>
          <rPr>
            <b/>
            <sz val="9"/>
            <color indexed="81"/>
            <rFont val="Tahoma"/>
            <family val="2"/>
            <charset val="204"/>
          </rPr>
          <t>ВЫБРАТЬ ИЗ СПИСКА</t>
        </r>
        <r>
          <rPr>
            <sz val="9"/>
            <color indexed="81"/>
            <rFont val="Tahoma"/>
            <family val="2"/>
            <charset val="204"/>
          </rPr>
          <t xml:space="preserve">
</t>
        </r>
      </text>
    </comment>
    <comment ref="I13" authorId="0">
      <text>
        <r>
          <rPr>
            <b/>
            <sz val="9"/>
            <color indexed="81"/>
            <rFont val="Tahoma"/>
            <family val="2"/>
            <charset val="204"/>
          </rPr>
          <t>ВЫБРАТЬ ИЗ СПИСКА</t>
        </r>
        <r>
          <rPr>
            <sz val="9"/>
            <color indexed="81"/>
            <rFont val="Tahoma"/>
            <family val="2"/>
            <charset val="204"/>
          </rPr>
          <t xml:space="preserve">
</t>
        </r>
      </text>
    </comment>
    <comment ref="D14" authorId="0">
      <text>
        <r>
          <rPr>
            <b/>
            <sz val="9"/>
            <color indexed="81"/>
            <rFont val="Tahoma"/>
            <family val="2"/>
            <charset val="204"/>
          </rPr>
          <t>ВЫБРАТЬ ИЗ СПИСКА</t>
        </r>
        <r>
          <rPr>
            <sz val="9"/>
            <color indexed="81"/>
            <rFont val="Tahoma"/>
            <family val="2"/>
            <charset val="204"/>
          </rPr>
          <t xml:space="preserve">
</t>
        </r>
      </text>
    </comment>
    <comment ref="B24" authorId="0">
      <text>
        <r>
          <rPr>
            <b/>
            <sz val="9"/>
            <color indexed="81"/>
            <rFont val="Tahoma"/>
            <family val="2"/>
            <charset val="204"/>
          </rPr>
          <t>ВЫБРАТЬ ИЗ СПИСКА</t>
        </r>
        <r>
          <rPr>
            <sz val="9"/>
            <color indexed="81"/>
            <rFont val="Tahoma"/>
            <family val="2"/>
            <charset val="204"/>
          </rPr>
          <t xml:space="preserve">
</t>
        </r>
      </text>
    </comment>
    <comment ref="D24" authorId="0">
      <text>
        <r>
          <rPr>
            <b/>
            <sz val="9"/>
            <color indexed="81"/>
            <rFont val="Tahoma"/>
            <family val="2"/>
            <charset val="204"/>
          </rPr>
          <t>ВЫБРАТЬ ИЗ СПИСКА</t>
        </r>
        <r>
          <rPr>
            <sz val="9"/>
            <color indexed="81"/>
            <rFont val="Tahoma"/>
            <family val="2"/>
            <charset val="204"/>
          </rPr>
          <t xml:space="preserve">
</t>
        </r>
      </text>
    </comment>
    <comment ref="H26" authorId="0">
      <text>
        <r>
          <rPr>
            <b/>
            <sz val="9"/>
            <color indexed="81"/>
            <rFont val="Tahoma"/>
            <family val="2"/>
            <charset val="204"/>
          </rPr>
          <t>ВЫБРАТЬ ИЗ СПИСКА</t>
        </r>
        <r>
          <rPr>
            <sz val="9"/>
            <color indexed="81"/>
            <rFont val="Tahoma"/>
            <family val="2"/>
            <charset val="204"/>
          </rPr>
          <t xml:space="preserve">
</t>
        </r>
      </text>
    </comment>
    <comment ref="A54" authorId="0">
      <text>
        <r>
          <rPr>
            <b/>
            <sz val="9"/>
            <color indexed="81"/>
            <rFont val="Tahoma"/>
            <family val="2"/>
            <charset val="204"/>
          </rPr>
          <t>ВЫБРАТЬ ИЗ СПИСКА</t>
        </r>
        <r>
          <rPr>
            <sz val="9"/>
            <color indexed="81"/>
            <rFont val="Tahoma"/>
            <family val="2"/>
            <charset val="204"/>
          </rPr>
          <t xml:space="preserve">
</t>
        </r>
      </text>
    </comment>
    <comment ref="D54" authorId="1">
      <text>
        <r>
          <rPr>
            <b/>
            <sz val="8"/>
            <color indexed="81"/>
            <rFont val="Tahoma"/>
            <family val="2"/>
            <charset val="204"/>
          </rPr>
          <t>Выбрать из списка</t>
        </r>
        <r>
          <rPr>
            <sz val="8"/>
            <color indexed="81"/>
            <rFont val="Tahoma"/>
            <family val="2"/>
            <charset val="204"/>
          </rPr>
          <t xml:space="preserve">
</t>
        </r>
      </text>
    </comment>
  </commentList>
</comments>
</file>

<file path=xl/comments2.xml><?xml version="1.0" encoding="utf-8"?>
<comments xmlns="http://schemas.openxmlformats.org/spreadsheetml/2006/main">
  <authors>
    <author>Щербаков</author>
    <author>user</author>
  </authors>
  <commentList>
    <comment ref="E13" authorId="0">
      <text>
        <r>
          <rPr>
            <b/>
            <sz val="9"/>
            <color indexed="81"/>
            <rFont val="Tahoma"/>
            <family val="2"/>
            <charset val="204"/>
          </rPr>
          <t>ВЫБРАТЬ ИЗ СПИСКА</t>
        </r>
        <r>
          <rPr>
            <sz val="9"/>
            <color indexed="81"/>
            <rFont val="Tahoma"/>
            <family val="2"/>
            <charset val="204"/>
          </rPr>
          <t xml:space="preserve">
</t>
        </r>
      </text>
    </comment>
    <comment ref="I13" authorId="0">
      <text>
        <r>
          <rPr>
            <b/>
            <sz val="9"/>
            <color indexed="81"/>
            <rFont val="Tahoma"/>
            <family val="2"/>
            <charset val="204"/>
          </rPr>
          <t>ВЫБРАТЬ ИЗ СПИСКА</t>
        </r>
        <r>
          <rPr>
            <sz val="9"/>
            <color indexed="81"/>
            <rFont val="Tahoma"/>
            <family val="2"/>
            <charset val="204"/>
          </rPr>
          <t xml:space="preserve">
</t>
        </r>
      </text>
    </comment>
    <comment ref="D14" authorId="0">
      <text>
        <r>
          <rPr>
            <b/>
            <sz val="9"/>
            <color indexed="81"/>
            <rFont val="Tahoma"/>
            <family val="2"/>
            <charset val="204"/>
          </rPr>
          <t>ВЫБРАТЬ ИЗ СПИСКА</t>
        </r>
        <r>
          <rPr>
            <sz val="9"/>
            <color indexed="81"/>
            <rFont val="Tahoma"/>
            <family val="2"/>
            <charset val="204"/>
          </rPr>
          <t xml:space="preserve">
</t>
        </r>
      </text>
    </comment>
    <comment ref="B20" authorId="0">
      <text>
        <r>
          <rPr>
            <b/>
            <sz val="9"/>
            <color indexed="81"/>
            <rFont val="Tahoma"/>
            <family val="2"/>
            <charset val="204"/>
          </rPr>
          <t>ВЫБРАТЬ ИЗ СПИСКА</t>
        </r>
        <r>
          <rPr>
            <sz val="9"/>
            <color indexed="81"/>
            <rFont val="Tahoma"/>
            <family val="2"/>
            <charset val="204"/>
          </rPr>
          <t xml:space="preserve">
</t>
        </r>
      </text>
    </comment>
    <comment ref="D20" authorId="0">
      <text>
        <r>
          <rPr>
            <b/>
            <sz val="9"/>
            <color indexed="81"/>
            <rFont val="Tahoma"/>
            <family val="2"/>
            <charset val="204"/>
          </rPr>
          <t>ВЫБРАТЬ ИЗ СПИСКА</t>
        </r>
        <r>
          <rPr>
            <sz val="9"/>
            <color indexed="81"/>
            <rFont val="Tahoma"/>
            <family val="2"/>
            <charset val="204"/>
          </rPr>
          <t xml:space="preserve">
</t>
        </r>
      </text>
    </comment>
    <comment ref="A54" authorId="1">
      <text>
        <r>
          <rPr>
            <b/>
            <sz val="8"/>
            <color indexed="81"/>
            <rFont val="Tahoma"/>
            <family val="2"/>
            <charset val="204"/>
          </rPr>
          <t>ВЫБРАТЬ ИЗ СПИСКА</t>
        </r>
        <r>
          <rPr>
            <sz val="8"/>
            <color indexed="81"/>
            <rFont val="Tahoma"/>
            <family val="2"/>
            <charset val="204"/>
          </rPr>
          <t xml:space="preserve">
</t>
        </r>
      </text>
    </comment>
  </commentList>
</comments>
</file>

<file path=xl/sharedStrings.xml><?xml version="1.0" encoding="utf-8"?>
<sst xmlns="http://schemas.openxmlformats.org/spreadsheetml/2006/main" count="99" uniqueCount="72">
  <si>
    <t>ДАТА</t>
  </si>
  <si>
    <t>ДАТА РОЖДЕНИЯ</t>
  </si>
  <si>
    <t>ДИАГНОЗ</t>
  </si>
  <si>
    <t>Ф.И.О ПАЦИЕНТА</t>
  </si>
  <si>
    <t>ОПЕРАЦИОННАЯ М/С</t>
  </si>
  <si>
    <t>АНЕСТЕЗИОЛОГ</t>
  </si>
  <si>
    <t>М/С  АНЕСТЕЗИСТКА</t>
  </si>
  <si>
    <t>РЕНТГЕНЛАБОРАНТ</t>
  </si>
  <si>
    <t>Под м/с анестезией</t>
  </si>
  <si>
    <t>выполнена пункция</t>
  </si>
  <si>
    <t>По проводнику выполнена поэтапная катетеризация:</t>
  </si>
  <si>
    <t>Использованы следующие коронарографические катетеры:</t>
  </si>
  <si>
    <t xml:space="preserve">
</t>
  </si>
  <si>
    <t>ПКА</t>
  </si>
  <si>
    <t>ЛКА</t>
  </si>
  <si>
    <t>Расходные материалы:</t>
  </si>
  <si>
    <t>Контраст:</t>
  </si>
  <si>
    <t>Доза облучен. mGy:</t>
  </si>
  <si>
    <t xml:space="preserve">                                                                                                                                                               </t>
  </si>
  <si>
    <t>ЗАКЛЮЧЕНИЕ</t>
  </si>
  <si>
    <t>Тип коронарного кровотока:</t>
  </si>
  <si>
    <t>Ствол ЛКА:</t>
  </si>
  <si>
    <t>Врач:____________</t>
  </si>
  <si>
    <t>№ / ОТД.</t>
  </si>
  <si>
    <t>РЕГИОНАЛЬНЫЙ СОСУДИСТЫЙ ЦЕНТР</t>
  </si>
  <si>
    <t>Установлен интродъюссер   -</t>
  </si>
  <si>
    <r>
      <t>Время R</t>
    </r>
    <r>
      <rPr>
        <b/>
        <u/>
        <sz val="11"/>
        <color theme="1"/>
        <rFont val="Calibri"/>
        <family val="2"/>
        <charset val="204"/>
      </rPr>
      <t>̕ - скопии:</t>
    </r>
  </si>
  <si>
    <t>Использованы коронарографические катетеры:</t>
  </si>
  <si>
    <t>Amplatz 6 F</t>
  </si>
  <si>
    <t>Доза mGy:</t>
  </si>
  <si>
    <t>Рекомендовано:</t>
  </si>
  <si>
    <t>Ход операции:</t>
  </si>
  <si>
    <r>
      <t>Рекомендовано</t>
    </r>
    <r>
      <rPr>
        <b/>
        <i/>
        <sz val="12"/>
        <color theme="1"/>
        <rFont val="Times New Roman"/>
        <family val="1"/>
        <charset val="204"/>
      </rPr>
      <t xml:space="preserve">: </t>
    </r>
  </si>
  <si>
    <t>Sol. Novocaini 0.5%</t>
  </si>
  <si>
    <t>10 ml</t>
  </si>
  <si>
    <t>КОРОНАРОГРАФИЯ</t>
  </si>
  <si>
    <t xml:space="preserve">ГБУЗ ЯО Областная клиническая больница </t>
  </si>
  <si>
    <t>6 F.</t>
  </si>
  <si>
    <t>АНЕСТЕЗИСТКА</t>
  </si>
  <si>
    <t>Отделение рентгенэндоваскулярных методов диагностики и лечения</t>
  </si>
  <si>
    <t>Judkins 6 F</t>
  </si>
  <si>
    <t>150062 Ярославль. Ул. Яковлевская 7 тел: (4852) 58-97-81</t>
  </si>
  <si>
    <t>__________</t>
  </si>
  <si>
    <t>РЕНТГЕНХИРУРГ/И</t>
  </si>
  <si>
    <t>Aspiration Catheter</t>
  </si>
  <si>
    <t>Amplatz 5 F.</t>
  </si>
  <si>
    <t>Дополнительные рассходники</t>
  </si>
  <si>
    <t>правый</t>
  </si>
  <si>
    <t>Щербаков А.С.</t>
  </si>
  <si>
    <t>15 ml</t>
  </si>
  <si>
    <r>
      <rPr>
        <sz val="11"/>
        <color theme="1"/>
        <rFont val="Times New Roman"/>
        <family val="1"/>
        <charset val="204"/>
      </rPr>
      <t>1) Строгий постельный режим – 24</t>
    </r>
    <r>
      <rPr>
        <b/>
        <sz val="11"/>
        <color theme="1"/>
        <rFont val="Times New Roman"/>
        <family val="1"/>
        <charset val="204"/>
      </rPr>
      <t xml:space="preserve"> </t>
    </r>
    <r>
      <rPr>
        <sz val="11"/>
        <color theme="1"/>
        <rFont val="Times New Roman"/>
        <family val="1"/>
        <charset val="204"/>
      </rPr>
      <t>часа</t>
    </r>
    <r>
      <rPr>
        <b/>
        <sz val="11"/>
        <color theme="1"/>
        <rFont val="Times New Roman"/>
        <family val="1"/>
        <charset val="204"/>
      </rPr>
      <t>.</t>
    </r>
    <r>
      <rPr>
        <sz val="11"/>
        <color theme="1"/>
        <rFont val="Times New Roman"/>
        <family val="1"/>
        <charset val="204"/>
      </rPr>
      <t xml:space="preserve"> 2) Клопидогрель 75  мг 1 раз в сутки. 3) АСК 100мг 1 раз в сутки, 4) </t>
    </r>
    <r>
      <rPr>
        <i/>
        <u/>
        <sz val="11"/>
        <color theme="1"/>
        <rFont val="Times New Roman"/>
        <family val="1"/>
        <charset val="204"/>
      </rPr>
      <t>С целью профилактики контраст индуцированной нефропатии – режим гидратации NаСl 0,9%-150 мл/час, в течении суток.</t>
    </r>
    <r>
      <rPr>
        <sz val="11"/>
        <color theme="1"/>
        <rFont val="Times New Roman"/>
        <family val="1"/>
        <charset val="204"/>
      </rPr>
      <t xml:space="preserve"> 5) Наблюдение врачей: рентгенхирурга, кардиолога. 6) Контроль: ЭКГ, креатинин, мочевина, КФК, электролиты, глюкоза крови, тромбоциты, ЭХО. </t>
    </r>
    <r>
      <rPr>
        <sz val="12"/>
        <color theme="1"/>
        <rFont val="Times New Roman"/>
        <family val="1"/>
        <charset val="204"/>
      </rPr>
      <t xml:space="preserve">
</t>
    </r>
  </si>
  <si>
    <t>50 ml</t>
  </si>
  <si>
    <t>CD не записан</t>
  </si>
  <si>
    <t>норма</t>
  </si>
  <si>
    <t>_________</t>
  </si>
  <si>
    <t>з</t>
  </si>
  <si>
    <t>Judkins 5 F.</t>
  </si>
  <si>
    <t>Omnipaque 350</t>
  </si>
  <si>
    <t>Мешалкина И.В.</t>
  </si>
  <si>
    <t>Молотков А.В</t>
  </si>
  <si>
    <t>Блохина И.С.</t>
  </si>
  <si>
    <t>ОКС ПST</t>
  </si>
  <si>
    <t>Интродъюссер оставлен в правой ОБА</t>
  </si>
  <si>
    <t>a. femoralis dex.</t>
  </si>
  <si>
    <t>Интродъюссер оставлен</t>
  </si>
  <si>
    <t>Реканализация и стентирование ПКА (BMS2).</t>
  </si>
  <si>
    <t>Рычагова Н.П.</t>
  </si>
  <si>
    <t>150 ml</t>
  </si>
  <si>
    <t>1076 mGy</t>
  </si>
  <si>
    <t xml:space="preserve">Экстренная реканализация и стентирование ПКА </t>
  </si>
  <si>
    <r>
      <t xml:space="preserve">Бассейн ПНА: </t>
    </r>
    <r>
      <rPr>
        <sz val="11"/>
        <color theme="1"/>
        <rFont val="Times New Roman"/>
        <family val="1"/>
        <charset val="204"/>
      </rPr>
      <t>перед крупной 1СВ</t>
    </r>
    <r>
      <rPr>
        <b/>
        <sz val="11"/>
        <color theme="1"/>
        <rFont val="Times New Roman"/>
        <family val="1"/>
        <charset val="204"/>
      </rPr>
      <t xml:space="preserve"> </t>
    </r>
    <r>
      <rPr>
        <sz val="11"/>
        <color theme="1"/>
        <rFont val="Times New Roman"/>
        <family val="1"/>
        <charset val="204"/>
      </rPr>
      <t xml:space="preserve">стеноз проксимального сегмента до 30%, стенозы среднего сегмента 50%, стеноз устья 1 СВ 65%.  Магистральный  эпикардиальный кровоток TIMI III.     </t>
    </r>
    <r>
      <rPr>
        <b/>
        <sz val="11"/>
        <color theme="1"/>
        <rFont val="Times New Roman"/>
        <family val="1"/>
        <charset val="204"/>
      </rPr>
      <t xml:space="preserve">
Бассейн ОА:  </t>
    </r>
    <r>
      <rPr>
        <sz val="11"/>
        <color theme="1"/>
        <rFont val="Times New Roman"/>
        <family val="1"/>
        <charset val="204"/>
      </rPr>
      <t xml:space="preserve">стеноз проксимального сегмента 35%, дистального до 30%. TIMI III                                                                                       </t>
    </r>
    <r>
      <rPr>
        <b/>
        <sz val="11"/>
        <color theme="1"/>
        <rFont val="Times New Roman"/>
        <family val="1"/>
        <charset val="204"/>
      </rPr>
      <t xml:space="preserve">Бассейн ПКА: </t>
    </r>
    <r>
      <rPr>
        <sz val="11"/>
        <color theme="1"/>
        <rFont val="Times New Roman"/>
        <family val="1"/>
        <charset val="204"/>
      </rPr>
      <t>стенозы проксимального сегмента до 75%, на границе проксимального и среднего сегмента острая тотальная окклюзия с градацией антеградного кровотока TIMI 0, коллатеральный кровоток отсутствует.</t>
    </r>
  </si>
  <si>
    <r>
      <t xml:space="preserve">Устье ПКА  катетеризировано проводниковым катетером </t>
    </r>
    <r>
      <rPr>
        <b/>
        <sz val="11"/>
        <color theme="1"/>
        <rFont val="Calibri"/>
        <family val="2"/>
        <charset val="204"/>
        <scheme val="minor"/>
      </rPr>
      <t>Launcher JR 3.5 6 Fr</t>
    </r>
    <r>
      <rPr>
        <sz val="11"/>
        <color theme="1"/>
        <rFont val="Calibri"/>
        <family val="2"/>
        <charset val="204"/>
        <scheme val="minor"/>
      </rPr>
      <t xml:space="preserve">. Проводник </t>
    </r>
    <r>
      <rPr>
        <b/>
        <sz val="11"/>
        <color theme="1"/>
        <rFont val="Calibri"/>
        <family val="2"/>
        <charset val="204"/>
        <scheme val="minor"/>
      </rPr>
      <t>AngioLine flopy</t>
    </r>
    <r>
      <rPr>
        <sz val="11"/>
        <color theme="1"/>
        <rFont val="Calibri"/>
        <family val="2"/>
        <charset val="204"/>
        <scheme val="minor"/>
      </rPr>
      <t xml:space="preserve">  через зону окклюзии заведен в дистальный сегмент ПКА. Выполнена реканализация артерии баллонным катетером </t>
    </r>
    <r>
      <rPr>
        <b/>
        <sz val="11"/>
        <color theme="1"/>
        <rFont val="Calibri"/>
        <family val="2"/>
        <charset val="204"/>
        <scheme val="minor"/>
      </rPr>
      <t>Advancer Plus 2.0-15 мм</t>
    </r>
    <r>
      <rPr>
        <sz val="11"/>
        <color theme="1"/>
        <rFont val="Calibri"/>
        <family val="2"/>
        <charset val="204"/>
        <scheme val="minor"/>
      </rPr>
      <t xml:space="preserve">. На контрольной съемке определяется значимый стеноз среднего сегмента 85%, стенозы проксимального сегмента 75%, стеноз проксимальной/3 ЗНА до 35%, стеноз ЗБВ в средней/3 до 50%. В зону среднего сегмента ПКА позиционирован и имплантирован </t>
    </r>
    <r>
      <rPr>
        <b/>
        <sz val="11"/>
        <color theme="1"/>
        <rFont val="Calibri"/>
        <family val="2"/>
        <charset val="204"/>
        <scheme val="minor"/>
      </rPr>
      <t>BMS</t>
    </r>
    <r>
      <rPr>
        <sz val="11"/>
        <color theme="1"/>
        <rFont val="Calibri"/>
        <family val="2"/>
        <charset val="204"/>
        <scheme val="minor"/>
      </rPr>
      <t xml:space="preserve"> </t>
    </r>
    <r>
      <rPr>
        <b/>
        <sz val="11"/>
        <color theme="1"/>
        <rFont val="Calibri"/>
        <family val="2"/>
        <charset val="204"/>
        <scheme val="minor"/>
      </rPr>
      <t>NexGen  3.5 - 24</t>
    </r>
    <r>
      <rPr>
        <sz val="11"/>
        <color theme="1"/>
        <rFont val="Calibri"/>
        <family val="2"/>
        <charset val="204"/>
        <scheme val="minor"/>
      </rPr>
      <t xml:space="preserve"> мм, давлением  20 атм. в зону проксимального сегмента с перекрытием значимых 75% имплантирован </t>
    </r>
    <r>
      <rPr>
        <b/>
        <sz val="11"/>
        <color theme="1"/>
        <rFont val="Calibri"/>
        <family val="2"/>
        <charset val="204"/>
        <scheme val="minor"/>
      </rPr>
      <t>BMS NexGen  3.5 - 24 мм</t>
    </r>
    <r>
      <rPr>
        <sz val="11"/>
        <color theme="1"/>
        <rFont val="Calibri"/>
        <family val="2"/>
        <charset val="204"/>
        <scheme val="minor"/>
      </rPr>
      <t xml:space="preserve">, давлением  16 атм с последующей постделатацией зоны оверлэпинга и проксимального стента баллоном 3.5 мм до 20 атм. На контрольной съемке  стенты  расправлены полностью, проходимы,  кровоток по  ПКА восстановлен до TIMI III, признаков тромбирования стентов нет, диссекции нет, дистальной эмболии нет.  Ангиографический результат  успешный. Пациентка переводится  в стабильном состоянии в ПРИТ.   </t>
    </r>
  </si>
</sst>
</file>

<file path=xl/styles.xml><?xml version="1.0" encoding="utf-8"?>
<styleSheet xmlns="http://schemas.openxmlformats.org/spreadsheetml/2006/main">
  <numFmts count="4">
    <numFmt numFmtId="164" formatCode="h:mm;@"/>
    <numFmt numFmtId="165" formatCode="dd/mm/yy;@"/>
    <numFmt numFmtId="166" formatCode="[$-F400]h:mm:ss\ AM/PM"/>
    <numFmt numFmtId="167" formatCode="d/m;@"/>
  </numFmts>
  <fonts count="50">
    <font>
      <sz val="11"/>
      <color theme="1"/>
      <name val="Calibri"/>
      <family val="2"/>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Times New Roman"/>
      <family val="1"/>
      <charset val="204"/>
    </font>
    <font>
      <sz val="12"/>
      <color theme="1"/>
      <name val="Times New Roman"/>
      <family val="1"/>
      <charset val="204"/>
    </font>
    <font>
      <u/>
      <sz val="12"/>
      <color theme="1"/>
      <name val="Times New Roman"/>
      <family val="1"/>
      <charset val="204"/>
    </font>
    <font>
      <sz val="12"/>
      <color theme="1"/>
      <name val="Calibri"/>
      <family val="2"/>
      <charset val="204"/>
      <scheme val="minor"/>
    </font>
    <font>
      <sz val="10"/>
      <color theme="1"/>
      <name val="Times New Roman"/>
      <family val="1"/>
      <charset val="204"/>
    </font>
    <font>
      <sz val="13"/>
      <color theme="1"/>
      <name val="Times New Roman"/>
      <family val="1"/>
      <charset val="204"/>
    </font>
    <font>
      <sz val="13"/>
      <color theme="1"/>
      <name val="Calibri"/>
      <family val="2"/>
      <scheme val="minor"/>
    </font>
    <font>
      <i/>
      <u/>
      <sz val="12"/>
      <color theme="1"/>
      <name val="Arial"/>
      <family val="2"/>
      <charset val="204"/>
    </font>
    <font>
      <sz val="9"/>
      <color indexed="81"/>
      <name val="Tahoma"/>
      <family val="2"/>
      <charset val="204"/>
    </font>
    <font>
      <b/>
      <sz val="9"/>
      <color indexed="81"/>
      <name val="Tahoma"/>
      <family val="2"/>
      <charset val="204"/>
    </font>
    <font>
      <i/>
      <sz val="12"/>
      <color theme="1"/>
      <name val="Times New Roman"/>
      <family val="1"/>
      <charset val="204"/>
    </font>
    <font>
      <b/>
      <sz val="11"/>
      <color theme="1"/>
      <name val="Calibri"/>
      <family val="2"/>
      <charset val="204"/>
      <scheme val="minor"/>
    </font>
    <font>
      <b/>
      <sz val="10"/>
      <color theme="1"/>
      <name val="Calibri"/>
      <family val="2"/>
      <charset val="204"/>
      <scheme val="minor"/>
    </font>
    <font>
      <b/>
      <u/>
      <sz val="15"/>
      <color theme="1"/>
      <name val="Times New Roman"/>
      <family val="1"/>
      <charset val="204"/>
    </font>
    <font>
      <b/>
      <sz val="11"/>
      <color theme="1"/>
      <name val="Calibri"/>
      <family val="2"/>
      <scheme val="minor"/>
    </font>
    <font>
      <b/>
      <sz val="16"/>
      <color theme="1"/>
      <name val="Times New Roman"/>
      <family val="1"/>
      <charset val="204"/>
    </font>
    <font>
      <b/>
      <sz val="16"/>
      <color theme="1"/>
      <name val="Calibri"/>
      <family val="2"/>
      <scheme val="minor"/>
    </font>
    <font>
      <b/>
      <sz val="14"/>
      <color theme="1"/>
      <name val="Calibri"/>
      <family val="2"/>
      <charset val="204"/>
      <scheme val="minor"/>
    </font>
    <font>
      <b/>
      <sz val="13"/>
      <color theme="1"/>
      <name val="Calibri"/>
      <family val="2"/>
      <charset val="204"/>
      <scheme val="minor"/>
    </font>
    <font>
      <b/>
      <sz val="10"/>
      <color theme="1"/>
      <name val="Times New Roman"/>
      <family val="1"/>
      <charset val="204"/>
    </font>
    <font>
      <b/>
      <sz val="10"/>
      <color theme="1"/>
      <name val="Calibri"/>
      <family val="2"/>
      <scheme val="minor"/>
    </font>
    <font>
      <b/>
      <sz val="12"/>
      <color theme="1"/>
      <name val="Times New Roman"/>
      <family val="1"/>
      <charset val="204"/>
    </font>
    <font>
      <b/>
      <sz val="12"/>
      <color theme="1"/>
      <name val="Calibri"/>
      <family val="2"/>
      <charset val="204"/>
      <scheme val="minor"/>
    </font>
    <font>
      <b/>
      <u/>
      <sz val="11"/>
      <color theme="1"/>
      <name val="Calibri"/>
      <family val="2"/>
      <charset val="204"/>
      <scheme val="minor"/>
    </font>
    <font>
      <b/>
      <u/>
      <sz val="11"/>
      <color theme="1"/>
      <name val="Calibri"/>
      <family val="2"/>
      <charset val="204"/>
    </font>
    <font>
      <b/>
      <u/>
      <sz val="14"/>
      <color theme="1"/>
      <name val="Times New Roman"/>
      <family val="1"/>
      <charset val="204"/>
    </font>
    <font>
      <b/>
      <i/>
      <sz val="11"/>
      <color theme="1"/>
      <name val="Times New Roman"/>
      <family val="1"/>
      <charset val="204"/>
    </font>
    <font>
      <b/>
      <u/>
      <sz val="12"/>
      <color theme="1"/>
      <name val="Times New Roman"/>
      <family val="1"/>
      <charset val="204"/>
    </font>
    <font>
      <b/>
      <u/>
      <sz val="12"/>
      <color theme="1"/>
      <name val="Calibri"/>
      <family val="2"/>
      <scheme val="minor"/>
    </font>
    <font>
      <b/>
      <u/>
      <sz val="11"/>
      <color theme="1"/>
      <name val="Calibri"/>
      <family val="2"/>
      <scheme val="minor"/>
    </font>
    <font>
      <sz val="24"/>
      <color rgb="FFFF0000"/>
      <name val="Calibri"/>
      <family val="2"/>
      <scheme val="minor"/>
    </font>
    <font>
      <b/>
      <u/>
      <sz val="11"/>
      <color theme="1"/>
      <name val="Times New Roman"/>
      <family val="1"/>
      <charset val="204"/>
    </font>
    <font>
      <u/>
      <sz val="11"/>
      <color theme="1"/>
      <name val="Times New Roman"/>
      <family val="1"/>
      <charset val="204"/>
    </font>
    <font>
      <i/>
      <sz val="11"/>
      <color theme="1"/>
      <name val="Calibri"/>
      <family val="2"/>
      <scheme val="minor"/>
    </font>
    <font>
      <sz val="8"/>
      <color indexed="81"/>
      <name val="Tahoma"/>
      <family val="2"/>
      <charset val="204"/>
    </font>
    <font>
      <b/>
      <sz val="8"/>
      <color indexed="81"/>
      <name val="Tahoma"/>
      <family val="2"/>
      <charset val="204"/>
    </font>
    <font>
      <b/>
      <i/>
      <u/>
      <sz val="12"/>
      <color theme="1"/>
      <name val="Times New Roman"/>
      <family val="1"/>
      <charset val="204"/>
    </font>
    <font>
      <b/>
      <i/>
      <sz val="12"/>
      <color theme="1"/>
      <name val="Times New Roman"/>
      <family val="1"/>
      <charset val="204"/>
    </font>
    <font>
      <b/>
      <sz val="11"/>
      <color theme="1"/>
      <name val="Times New Roman"/>
      <family val="1"/>
      <charset val="204"/>
    </font>
    <font>
      <i/>
      <u/>
      <sz val="11"/>
      <color theme="1"/>
      <name val="Times New Roman"/>
      <family val="1"/>
      <charset val="204"/>
    </font>
    <font>
      <u/>
      <sz val="12"/>
      <color rgb="FFFF0000"/>
      <name val="Times New Roman"/>
      <family val="1"/>
      <charset val="204"/>
    </font>
    <font>
      <b/>
      <i/>
      <u/>
      <sz val="10"/>
      <color theme="1"/>
      <name val="Arial"/>
      <family val="2"/>
      <charset val="204"/>
    </font>
    <font>
      <sz val="8"/>
      <color rgb="FF000000"/>
      <name val="Tahoma"/>
      <family val="2"/>
      <charset val="204"/>
    </font>
    <font>
      <b/>
      <sz val="8"/>
      <color theme="1"/>
      <name val="Arial"/>
      <family val="2"/>
      <charset val="204"/>
    </font>
    <font>
      <sz val="9"/>
      <color theme="1"/>
      <name val="Calibri"/>
      <family val="2"/>
      <scheme val="minor"/>
    </font>
  </fonts>
  <fills count="4">
    <fill>
      <patternFill patternType="none"/>
    </fill>
    <fill>
      <patternFill patternType="gray125"/>
    </fill>
    <fill>
      <patternFill patternType="solid">
        <fgColor rgb="FFFFC000"/>
        <bgColor indexed="64"/>
      </patternFill>
    </fill>
    <fill>
      <patternFill patternType="solid">
        <fgColor rgb="FF92D050"/>
        <bgColor indexed="64"/>
      </patternFill>
    </fill>
  </fills>
  <borders count="38">
    <border>
      <left/>
      <right/>
      <top/>
      <bottom/>
      <diagonal/>
    </border>
    <border>
      <left/>
      <right/>
      <top style="dashed">
        <color indexed="64"/>
      </top>
      <bottom style="dashed">
        <color indexed="64"/>
      </bottom>
      <diagonal/>
    </border>
    <border>
      <left/>
      <right/>
      <top/>
      <bottom style="dashed">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style="hair">
        <color indexed="64"/>
      </left>
      <right/>
      <top style="hair">
        <color indexed="64"/>
      </top>
      <bottom/>
      <diagonal/>
    </border>
    <border>
      <left/>
      <right/>
      <top style="hair">
        <color indexed="64"/>
      </top>
      <bottom/>
      <diagonal/>
    </border>
    <border>
      <left/>
      <right style="hair">
        <color indexed="64"/>
      </right>
      <top style="hair">
        <color indexed="64"/>
      </top>
      <bottom/>
      <diagonal/>
    </border>
    <border>
      <left style="hair">
        <color indexed="64"/>
      </left>
      <right/>
      <top/>
      <bottom/>
      <diagonal/>
    </border>
    <border>
      <left/>
      <right style="hair">
        <color indexed="64"/>
      </right>
      <top/>
      <bottom/>
      <diagonal/>
    </border>
    <border>
      <left/>
      <right style="hair">
        <color indexed="64"/>
      </right>
      <top/>
      <bottom style="dashed">
        <color indexed="64"/>
      </bottom>
      <diagonal/>
    </border>
    <border>
      <left style="hair">
        <color indexed="64"/>
      </left>
      <right/>
      <top style="dashed">
        <color indexed="64"/>
      </top>
      <bottom style="dashed">
        <color indexed="64"/>
      </bottom>
      <diagonal/>
    </border>
    <border>
      <left/>
      <right style="hair">
        <color indexed="64"/>
      </right>
      <top style="dashed">
        <color indexed="64"/>
      </top>
      <bottom style="dashed">
        <color indexed="64"/>
      </bottom>
      <diagonal/>
    </border>
    <border>
      <left style="hair">
        <color indexed="64"/>
      </left>
      <right/>
      <top style="thin">
        <color indexed="64"/>
      </top>
      <bottom/>
      <diagonal/>
    </border>
    <border>
      <left style="hair">
        <color indexed="64"/>
      </left>
      <right style="thin">
        <color indexed="64"/>
      </right>
      <top/>
      <bottom style="thin">
        <color indexed="64"/>
      </bottom>
      <diagonal/>
    </border>
    <border>
      <left style="hair">
        <color indexed="64"/>
      </left>
      <right style="thin">
        <color indexed="64"/>
      </right>
      <top/>
      <bottom/>
      <diagonal/>
    </border>
    <border>
      <left/>
      <right style="hair">
        <color indexed="64"/>
      </right>
      <top style="thin">
        <color indexed="64"/>
      </top>
      <bottom/>
      <diagonal/>
    </border>
    <border>
      <left style="hair">
        <color indexed="64"/>
      </left>
      <right/>
      <top/>
      <bottom style="thin">
        <color indexed="64"/>
      </bottom>
      <diagonal/>
    </border>
    <border>
      <left/>
      <right style="hair">
        <color indexed="64"/>
      </right>
      <top/>
      <bottom style="thin">
        <color indexed="64"/>
      </bottom>
      <diagonal/>
    </border>
    <border>
      <left/>
      <right style="hair">
        <color indexed="64"/>
      </right>
      <top style="thin">
        <color indexed="64"/>
      </top>
      <bottom style="thin">
        <color indexed="64"/>
      </bottom>
      <diagonal/>
    </border>
    <border>
      <left style="hair">
        <color indexed="64"/>
      </left>
      <right/>
      <top/>
      <bottom style="hair">
        <color indexed="64"/>
      </bottom>
      <diagonal/>
    </border>
    <border>
      <left/>
      <right/>
      <top/>
      <bottom style="hair">
        <color indexed="64"/>
      </bottom>
      <diagonal/>
    </border>
    <border>
      <left/>
      <right style="hair">
        <color indexed="64"/>
      </right>
      <top/>
      <bottom style="hair">
        <color indexed="64"/>
      </bottom>
      <diagonal/>
    </border>
    <border>
      <left style="hair">
        <color indexed="64"/>
      </left>
      <right style="thin">
        <color indexed="64"/>
      </right>
      <top style="thin">
        <color indexed="64"/>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dashed">
        <color indexed="64"/>
      </top>
      <bottom/>
      <diagonal/>
    </border>
    <border>
      <left/>
      <right/>
      <top style="dashed">
        <color indexed="64"/>
      </top>
      <bottom style="hair">
        <color indexed="64"/>
      </bottom>
      <diagonal/>
    </border>
    <border>
      <left/>
      <right/>
      <top style="hair">
        <color indexed="64"/>
      </top>
      <bottom style="dashed">
        <color indexed="64"/>
      </bottom>
      <diagonal/>
    </border>
    <border>
      <left style="thin">
        <color indexed="64"/>
      </left>
      <right style="hair">
        <color indexed="64"/>
      </right>
      <top style="thin">
        <color indexed="64"/>
      </top>
      <bottom style="thin">
        <color indexed="64"/>
      </bottom>
      <diagonal/>
    </border>
    <border>
      <left style="thin">
        <color indexed="64"/>
      </left>
      <right style="hair">
        <color indexed="64"/>
      </right>
      <top/>
      <bottom style="thin">
        <color indexed="64"/>
      </bottom>
      <diagonal/>
    </border>
  </borders>
  <cellStyleXfs count="1">
    <xf numFmtId="0" fontId="0" fillId="0" borderId="0"/>
  </cellStyleXfs>
  <cellXfs count="228">
    <xf numFmtId="0" fontId="0" fillId="0" borderId="0" xfId="0"/>
    <xf numFmtId="0" fontId="0" fillId="0" borderId="0" xfId="0" applyBorder="1"/>
    <xf numFmtId="165" fontId="6" fillId="0" borderId="1" xfId="0" applyNumberFormat="1" applyFont="1" applyFill="1" applyBorder="1" applyAlignment="1" applyProtection="1">
      <alignment horizontal="left"/>
      <protection locked="0"/>
    </xf>
    <xf numFmtId="0" fontId="6" fillId="0" borderId="0" xfId="0" applyFont="1" applyFill="1" applyBorder="1"/>
    <xf numFmtId="0" fontId="7" fillId="0" borderId="14" xfId="0" applyFont="1" applyFill="1" applyBorder="1" applyAlignment="1"/>
    <xf numFmtId="0" fontId="9" fillId="0" borderId="20" xfId="0" applyFont="1" applyFill="1" applyBorder="1" applyAlignment="1">
      <alignment horizontal="right"/>
    </xf>
    <xf numFmtId="0" fontId="6" fillId="0" borderId="15" xfId="0" applyFont="1" applyFill="1" applyBorder="1" applyAlignment="1" applyProtection="1">
      <alignment horizontal="left"/>
      <protection locked="0" hidden="1"/>
    </xf>
    <xf numFmtId="0" fontId="6" fillId="0" borderId="21" xfId="0" applyFont="1" applyFill="1" applyBorder="1" applyAlignment="1">
      <alignment horizontal="center"/>
    </xf>
    <xf numFmtId="0" fontId="8" fillId="0" borderId="0" xfId="0" applyFont="1" applyFill="1" applyBorder="1" applyAlignment="1">
      <alignment horizontal="right"/>
    </xf>
    <xf numFmtId="0" fontId="5" fillId="0" borderId="21" xfId="0" applyFont="1" applyFill="1" applyBorder="1" applyAlignment="1">
      <alignment horizontal="center"/>
    </xf>
    <xf numFmtId="0" fontId="6" fillId="0" borderId="8" xfId="0" applyFont="1" applyFill="1" applyBorder="1" applyProtection="1">
      <protection locked="0" hidden="1"/>
    </xf>
    <xf numFmtId="164" fontId="6" fillId="0" borderId="8" xfId="0" applyNumberFormat="1" applyFont="1" applyFill="1" applyBorder="1" applyAlignment="1" applyProtection="1">
      <alignment horizontal="left"/>
      <protection locked="0"/>
    </xf>
    <xf numFmtId="0" fontId="6" fillId="0" borderId="25" xfId="0" applyFont="1" applyFill="1" applyBorder="1" applyAlignment="1" applyProtection="1">
      <alignment horizontal="center"/>
      <protection locked="0"/>
    </xf>
    <xf numFmtId="0" fontId="0" fillId="0" borderId="11" xfId="0" applyFont="1" applyFill="1" applyBorder="1" applyAlignment="1"/>
    <xf numFmtId="0" fontId="0" fillId="0" borderId="13" xfId="0" applyFont="1" applyFill="1" applyBorder="1"/>
    <xf numFmtId="0" fontId="0" fillId="0" borderId="14" xfId="0" applyFont="1" applyFill="1" applyBorder="1" applyAlignment="1"/>
    <xf numFmtId="0" fontId="0" fillId="0" borderId="0" xfId="0" applyFont="1" applyFill="1" applyBorder="1" applyAlignment="1">
      <alignment horizontal="center" vertical="center"/>
    </xf>
    <xf numFmtId="0" fontId="0" fillId="0" borderId="15" xfId="0" applyFont="1" applyFill="1" applyBorder="1"/>
    <xf numFmtId="49" fontId="4" fillId="0" borderId="14" xfId="0" applyNumberFormat="1" applyFont="1" applyFill="1" applyBorder="1" applyAlignment="1"/>
    <xf numFmtId="0" fontId="0" fillId="0" borderId="0" xfId="0" applyFont="1" applyFill="1" applyBorder="1"/>
    <xf numFmtId="0" fontId="0" fillId="0" borderId="2" xfId="0" applyFont="1" applyFill="1" applyBorder="1"/>
    <xf numFmtId="0" fontId="0" fillId="0" borderId="16" xfId="0" applyFont="1" applyFill="1" applyBorder="1"/>
    <xf numFmtId="0" fontId="0" fillId="0" borderId="2" xfId="0" applyFont="1" applyFill="1" applyBorder="1" applyAlignment="1">
      <alignment horizontal="left" vertical="center"/>
    </xf>
    <xf numFmtId="0" fontId="0" fillId="0" borderId="14" xfId="0" applyFont="1" applyFill="1" applyBorder="1"/>
    <xf numFmtId="0" fontId="0" fillId="0" borderId="6" xfId="0" applyFont="1" applyFill="1" applyBorder="1"/>
    <xf numFmtId="0" fontId="0" fillId="0" borderId="24" xfId="0" applyFont="1" applyFill="1" applyBorder="1"/>
    <xf numFmtId="0" fontId="0" fillId="0" borderId="3" xfId="0" applyFont="1" applyFill="1" applyBorder="1"/>
    <xf numFmtId="0" fontId="0" fillId="0" borderId="0" xfId="0" applyFont="1" applyFill="1" applyBorder="1" applyAlignment="1">
      <alignment horizontal="left"/>
    </xf>
    <xf numFmtId="0" fontId="0" fillId="0" borderId="4" xfId="0" applyFont="1" applyFill="1" applyBorder="1"/>
    <xf numFmtId="0" fontId="4" fillId="0" borderId="5" xfId="0" applyFont="1" applyFill="1" applyBorder="1"/>
    <xf numFmtId="0" fontId="0" fillId="0" borderId="7" xfId="0" applyFont="1" applyFill="1" applyBorder="1"/>
    <xf numFmtId="0" fontId="4" fillId="0" borderId="0" xfId="0" applyFont="1" applyFill="1" applyBorder="1"/>
    <xf numFmtId="0" fontId="0" fillId="0" borderId="10" xfId="0" applyFont="1" applyFill="1" applyBorder="1"/>
    <xf numFmtId="0" fontId="0" fillId="0" borderId="22" xfId="0" applyFont="1" applyFill="1" applyBorder="1"/>
    <xf numFmtId="0" fontId="4" fillId="0" borderId="6" xfId="0" applyFont="1" applyFill="1" applyBorder="1" applyAlignment="1"/>
    <xf numFmtId="0" fontId="0" fillId="0" borderId="14" xfId="0" applyFont="1" applyFill="1" applyBorder="1" applyAlignment="1">
      <alignment horizontal="justify" wrapText="1"/>
    </xf>
    <xf numFmtId="0" fontId="0" fillId="0" borderId="0" xfId="0" applyFont="1" applyFill="1" applyBorder="1" applyAlignment="1">
      <alignment horizontal="justify"/>
    </xf>
    <xf numFmtId="0" fontId="0" fillId="0" borderId="14" xfId="0" applyFont="1" applyFill="1" applyBorder="1" applyAlignment="1">
      <alignment horizontal="justify"/>
    </xf>
    <xf numFmtId="0" fontId="0" fillId="0" borderId="14" xfId="0" applyFont="1" applyFill="1" applyBorder="1" applyAlignment="1">
      <alignment horizontal="justify" vertical="top"/>
    </xf>
    <xf numFmtId="0" fontId="0" fillId="0" borderId="0" xfId="0" applyFont="1" applyFill="1" applyBorder="1" applyAlignment="1">
      <alignment horizontal="justify" vertical="top"/>
    </xf>
    <xf numFmtId="0" fontId="0" fillId="0" borderId="27" xfId="0" applyFont="1" applyFill="1" applyBorder="1"/>
    <xf numFmtId="0" fontId="6" fillId="0" borderId="28" xfId="0" applyFont="1" applyFill="1" applyBorder="1" applyAlignment="1"/>
    <xf numFmtId="0" fontId="0" fillId="0" borderId="12" xfId="0" applyFont="1" applyFill="1" applyBorder="1"/>
    <xf numFmtId="0" fontId="0" fillId="0" borderId="0" xfId="0" applyFont="1" applyFill="1"/>
    <xf numFmtId="0" fontId="17" fillId="0" borderId="17" xfId="0" applyFont="1" applyFill="1" applyBorder="1" applyAlignment="1">
      <alignment horizontal="left"/>
    </xf>
    <xf numFmtId="0" fontId="17" fillId="0" borderId="17" xfId="0" applyFont="1" applyFill="1" applyBorder="1" applyAlignment="1">
      <alignment horizontal="justify"/>
    </xf>
    <xf numFmtId="0" fontId="17" fillId="0" borderId="17" xfId="0" applyFont="1" applyFill="1" applyBorder="1" applyAlignment="1">
      <alignment horizontal="left" vertical="justify"/>
    </xf>
    <xf numFmtId="2" fontId="26" fillId="0" borderId="0" xfId="0" applyNumberFormat="1" applyFont="1" applyFill="1" applyBorder="1" applyAlignment="1" applyProtection="1">
      <alignment horizontal="center"/>
      <protection locked="0" hidden="1"/>
    </xf>
    <xf numFmtId="0" fontId="27" fillId="0" borderId="0" xfId="0" applyFont="1" applyFill="1" applyBorder="1" applyProtection="1">
      <protection locked="0" hidden="1"/>
    </xf>
    <xf numFmtId="0" fontId="28" fillId="0" borderId="23" xfId="0" applyFont="1" applyFill="1" applyBorder="1"/>
    <xf numFmtId="0" fontId="0" fillId="0" borderId="0" xfId="0" applyFont="1" applyFill="1" applyBorder="1" applyAlignment="1"/>
    <xf numFmtId="0" fontId="28" fillId="0" borderId="29" xfId="0" applyFont="1" applyFill="1" applyBorder="1" applyAlignment="1"/>
    <xf numFmtId="0" fontId="6" fillId="0" borderId="20" xfId="0" applyFont="1" applyFill="1" applyBorder="1" applyAlignment="1">
      <alignment horizontal="center"/>
    </xf>
    <xf numFmtId="0" fontId="0" fillId="0" borderId="6" xfId="0" applyBorder="1"/>
    <xf numFmtId="0" fontId="10" fillId="0" borderId="3" xfId="0" applyFont="1" applyFill="1" applyBorder="1" applyAlignment="1">
      <alignment horizontal="center"/>
    </xf>
    <xf numFmtId="0" fontId="11" fillId="0" borderId="0" xfId="0" applyFont="1" applyFill="1" applyBorder="1" applyAlignment="1">
      <alignment horizontal="center"/>
    </xf>
    <xf numFmtId="0" fontId="11" fillId="0" borderId="4" xfId="0" applyFont="1" applyFill="1" applyBorder="1" applyAlignment="1">
      <alignment horizontal="center"/>
    </xf>
    <xf numFmtId="0" fontId="10" fillId="0" borderId="4" xfId="0" applyFont="1" applyFill="1" applyBorder="1" applyAlignment="1">
      <alignment horizontal="center"/>
    </xf>
    <xf numFmtId="0" fontId="10" fillId="0" borderId="30" xfId="0" applyFont="1" applyFill="1" applyBorder="1" applyAlignment="1">
      <alignment horizontal="center"/>
    </xf>
    <xf numFmtId="0" fontId="0" fillId="0" borderId="5" xfId="0" applyFont="1" applyFill="1" applyBorder="1"/>
    <xf numFmtId="0" fontId="0" fillId="0" borderId="6" xfId="0" applyFont="1" applyFill="1" applyBorder="1" applyAlignment="1">
      <alignment horizontal="left"/>
    </xf>
    <xf numFmtId="0" fontId="8" fillId="0" borderId="6" xfId="0" applyFont="1" applyFill="1" applyBorder="1" applyAlignment="1">
      <alignment horizontal="right"/>
    </xf>
    <xf numFmtId="0" fontId="3" fillId="0" borderId="0" xfId="0" applyFont="1" applyBorder="1"/>
    <xf numFmtId="0" fontId="10" fillId="0" borderId="24" xfId="0" applyFont="1" applyFill="1" applyBorder="1" applyAlignment="1">
      <alignment horizontal="left" vertical="center"/>
    </xf>
    <xf numFmtId="0" fontId="0" fillId="0" borderId="24" xfId="0" applyBorder="1"/>
    <xf numFmtId="0" fontId="0" fillId="0" borderId="27" xfId="0" applyBorder="1"/>
    <xf numFmtId="0" fontId="0" fillId="0" borderId="28" xfId="0" applyBorder="1"/>
    <xf numFmtId="0" fontId="0" fillId="0" borderId="19" xfId="0" applyBorder="1"/>
    <xf numFmtId="0" fontId="0" fillId="0" borderId="14" xfId="0" applyBorder="1"/>
    <xf numFmtId="0" fontId="16" fillId="0" borderId="0" xfId="0" applyFont="1" applyBorder="1"/>
    <xf numFmtId="165" fontId="6" fillId="0" borderId="1" xfId="0" applyNumberFormat="1" applyFont="1" applyFill="1" applyBorder="1" applyAlignment="1" applyProtection="1">
      <alignment horizontal="left"/>
    </xf>
    <xf numFmtId="0" fontId="6" fillId="0" borderId="1" xfId="0" applyFont="1" applyFill="1" applyBorder="1" applyAlignment="1" applyProtection="1">
      <alignment horizontal="left"/>
    </xf>
    <xf numFmtId="0" fontId="6" fillId="0" borderId="32" xfId="0" applyFont="1" applyFill="1" applyBorder="1" applyProtection="1">
      <protection locked="0" hidden="1"/>
    </xf>
    <xf numFmtId="0" fontId="28" fillId="0" borderId="32" xfId="0" applyFont="1" applyFill="1" applyBorder="1"/>
    <xf numFmtId="164" fontId="6" fillId="0" borderId="1" xfId="0" applyNumberFormat="1" applyFont="1" applyFill="1" applyBorder="1" applyAlignment="1" applyProtection="1">
      <alignment horizontal="left"/>
      <protection locked="0"/>
    </xf>
    <xf numFmtId="167" fontId="5" fillId="0" borderId="0" xfId="0" applyNumberFormat="1" applyFont="1" applyFill="1" applyBorder="1" applyAlignment="1" applyProtection="1">
      <alignment horizontal="right"/>
      <protection locked="0"/>
    </xf>
    <xf numFmtId="167" fontId="5" fillId="0" borderId="6" xfId="0" applyNumberFormat="1" applyFont="1" applyFill="1" applyBorder="1" applyAlignment="1" applyProtection="1">
      <alignment horizontal="right" vertical="center"/>
      <protection locked="0"/>
    </xf>
    <xf numFmtId="0" fontId="12" fillId="0" borderId="0" xfId="0" applyFont="1" applyFill="1" applyBorder="1" applyAlignment="1" applyProtection="1">
      <protection locked="0"/>
    </xf>
    <xf numFmtId="0" fontId="0" fillId="0" borderId="27" xfId="0" applyBorder="1" applyAlignment="1" applyProtection="1">
      <protection locked="0"/>
    </xf>
    <xf numFmtId="0" fontId="0" fillId="0" borderId="0" xfId="0" applyFont="1" applyFill="1" applyBorder="1" applyAlignment="1"/>
    <xf numFmtId="0" fontId="6" fillId="0" borderId="1" xfId="0" applyFont="1" applyFill="1" applyBorder="1" applyAlignment="1" applyProtection="1">
      <alignment horizontal="left"/>
      <protection locked="0"/>
    </xf>
    <xf numFmtId="164" fontId="45" fillId="0" borderId="1" xfId="0" applyNumberFormat="1" applyFont="1" applyFill="1" applyBorder="1" applyAlignment="1" applyProtection="1">
      <alignment horizontal="left"/>
      <protection locked="0"/>
    </xf>
    <xf numFmtId="0" fontId="6" fillId="0" borderId="1" xfId="0" applyFont="1" applyFill="1" applyBorder="1" applyAlignment="1" applyProtection="1">
      <alignment horizontal="left"/>
      <protection locked="0" hidden="1"/>
    </xf>
    <xf numFmtId="0" fontId="0" fillId="0" borderId="37" xfId="0" applyFont="1" applyFill="1" applyBorder="1" applyProtection="1">
      <protection locked="0"/>
    </xf>
    <xf numFmtId="0" fontId="10" fillId="0" borderId="36" xfId="0" applyFont="1" applyFill="1" applyBorder="1" applyAlignment="1" applyProtection="1">
      <alignment horizontal="left" vertical="center"/>
      <protection locked="0"/>
    </xf>
    <xf numFmtId="20" fontId="6" fillId="0" borderId="8" xfId="0" applyNumberFormat="1" applyFont="1" applyFill="1" applyBorder="1" applyAlignment="1" applyProtection="1">
      <alignment horizontal="left"/>
      <protection locked="0"/>
    </xf>
    <xf numFmtId="0" fontId="16" fillId="0" borderId="30" xfId="0" applyFont="1" applyFill="1" applyBorder="1" applyAlignment="1">
      <alignment horizontal="center" wrapText="1"/>
    </xf>
    <xf numFmtId="0" fontId="16" fillId="0" borderId="10" xfId="0" applyFont="1" applyBorder="1" applyAlignment="1">
      <alignment horizontal="center" wrapText="1"/>
    </xf>
    <xf numFmtId="0" fontId="16" fillId="0" borderId="22" xfId="0" applyFont="1" applyBorder="1" applyAlignment="1">
      <alignment horizontal="center" wrapText="1"/>
    </xf>
    <xf numFmtId="0" fontId="0" fillId="0" borderId="31" xfId="0" applyFont="1" applyFill="1" applyBorder="1" applyAlignment="1" applyProtection="1">
      <alignment horizontal="center" wrapText="1"/>
      <protection locked="0"/>
    </xf>
    <xf numFmtId="0" fontId="0" fillId="0" borderId="9" xfId="0" applyBorder="1" applyAlignment="1" applyProtection="1">
      <alignment horizontal="center" wrapText="1"/>
      <protection locked="0"/>
    </xf>
    <xf numFmtId="0" fontId="0" fillId="0" borderId="25" xfId="0" applyBorder="1" applyAlignment="1" applyProtection="1">
      <alignment horizontal="center" wrapText="1"/>
      <protection locked="0"/>
    </xf>
    <xf numFmtId="0" fontId="16" fillId="0" borderId="27" xfId="0" applyFont="1" applyFill="1" applyBorder="1" applyAlignment="1" applyProtection="1">
      <alignment wrapText="1"/>
      <protection locked="0"/>
    </xf>
    <xf numFmtId="0" fontId="0" fillId="0" borderId="27" xfId="0" applyBorder="1" applyAlignment="1" applyProtection="1">
      <alignment wrapText="1"/>
      <protection locked="0"/>
    </xf>
    <xf numFmtId="0" fontId="32" fillId="0" borderId="14" xfId="0" applyFont="1" applyFill="1" applyBorder="1" applyAlignment="1"/>
    <xf numFmtId="0" fontId="32" fillId="0" borderId="0" xfId="0" applyFont="1" applyFill="1" applyAlignment="1"/>
    <xf numFmtId="0" fontId="9" fillId="0" borderId="14" xfId="0" applyFont="1" applyFill="1" applyBorder="1" applyAlignment="1" applyProtection="1">
      <alignment horizontal="justify" vertical="top" wrapText="1"/>
      <protection locked="0"/>
    </xf>
    <xf numFmtId="0" fontId="37" fillId="0" borderId="0" xfId="0" applyFont="1" applyFill="1" applyBorder="1" applyAlignment="1" applyProtection="1">
      <alignment horizontal="justify" vertical="top" wrapText="1"/>
      <protection locked="0"/>
    </xf>
    <xf numFmtId="0" fontId="5" fillId="0" borderId="0" xfId="0" applyFont="1" applyFill="1" applyAlignment="1" applyProtection="1">
      <alignment horizontal="justify" vertical="top" wrapText="1"/>
      <protection locked="0"/>
    </xf>
    <xf numFmtId="0" fontId="5" fillId="0" borderId="15" xfId="0" applyFont="1" applyFill="1" applyBorder="1" applyAlignment="1" applyProtection="1">
      <alignment horizontal="justify" vertical="top" wrapText="1"/>
      <protection locked="0"/>
    </xf>
    <xf numFmtId="0" fontId="5" fillId="0" borderId="14" xfId="0" applyFont="1" applyFill="1" applyBorder="1" applyAlignment="1" applyProtection="1">
      <alignment horizontal="justify" vertical="top" wrapText="1"/>
      <protection locked="0"/>
    </xf>
    <xf numFmtId="0" fontId="30" fillId="0" borderId="19" xfId="0" applyFont="1" applyFill="1" applyBorder="1" applyAlignment="1">
      <alignment horizontal="center" shrinkToFit="1"/>
    </xf>
    <xf numFmtId="0" fontId="19" fillId="0" borderId="10" xfId="0" applyFont="1" applyFill="1" applyBorder="1" applyAlignment="1">
      <alignment horizontal="center" shrinkToFit="1"/>
    </xf>
    <xf numFmtId="0" fontId="19" fillId="0" borderId="22" xfId="0" applyFont="1" applyFill="1" applyBorder="1" applyAlignment="1">
      <alignment horizontal="center" shrinkToFit="1"/>
    </xf>
    <xf numFmtId="166" fontId="43" fillId="0" borderId="0" xfId="0" applyNumberFormat="1" applyFont="1" applyFill="1" applyBorder="1" applyAlignment="1" applyProtection="1">
      <alignment horizontal="justify" vertical="top" wrapText="1"/>
      <protection locked="0"/>
    </xf>
    <xf numFmtId="0" fontId="0" fillId="0" borderId="0" xfId="0" applyFont="1" applyFill="1" applyAlignment="1" applyProtection="1">
      <alignment horizontal="justify" vertical="top" wrapText="1"/>
      <protection locked="0"/>
    </xf>
    <xf numFmtId="0" fontId="0" fillId="0" borderId="15" xfId="0" applyFont="1" applyFill="1" applyBorder="1" applyAlignment="1" applyProtection="1">
      <alignment horizontal="justify" vertical="top" wrapText="1"/>
      <protection locked="0"/>
    </xf>
    <xf numFmtId="0" fontId="9" fillId="0" borderId="14" xfId="0" applyFont="1" applyFill="1" applyBorder="1" applyAlignment="1" applyProtection="1">
      <alignment horizontal="justify" wrapText="1"/>
      <protection locked="0"/>
    </xf>
    <xf numFmtId="0" fontId="0" fillId="0" borderId="0" xfId="0" applyBorder="1" applyAlignment="1" applyProtection="1">
      <alignment wrapText="1"/>
      <protection locked="0"/>
    </xf>
    <xf numFmtId="0" fontId="0" fillId="0" borderId="14" xfId="0" applyBorder="1" applyAlignment="1" applyProtection="1">
      <alignment wrapText="1"/>
      <protection locked="0"/>
    </xf>
    <xf numFmtId="0" fontId="4" fillId="0" borderId="31" xfId="0" applyFont="1" applyFill="1" applyBorder="1" applyAlignment="1">
      <alignment wrapText="1"/>
    </xf>
    <xf numFmtId="0" fontId="0" fillId="0" borderId="8" xfId="0" applyBorder="1" applyAlignment="1">
      <alignment wrapText="1"/>
    </xf>
    <xf numFmtId="0" fontId="4" fillId="0" borderId="31" xfId="0" applyFont="1" applyFill="1" applyBorder="1" applyAlignment="1" applyProtection="1">
      <alignment wrapText="1"/>
      <protection locked="0"/>
    </xf>
    <xf numFmtId="0" fontId="0" fillId="0" borderId="8" xfId="0" applyBorder="1" applyAlignment="1" applyProtection="1">
      <alignment wrapText="1"/>
      <protection locked="0"/>
    </xf>
    <xf numFmtId="0" fontId="6" fillId="0" borderId="0" xfId="0" applyFont="1" applyFill="1" applyBorder="1" applyProtection="1">
      <protection locked="0" hidden="1"/>
    </xf>
    <xf numFmtId="0" fontId="0" fillId="0" borderId="15" xfId="0" applyFont="1" applyFill="1" applyBorder="1" applyProtection="1">
      <protection locked="0" hidden="1"/>
    </xf>
    <xf numFmtId="0" fontId="6" fillId="0" borderId="1" xfId="0" applyFont="1" applyFill="1" applyBorder="1" applyAlignment="1" applyProtection="1">
      <alignment horizontal="left"/>
      <protection locked="0" hidden="1"/>
    </xf>
    <xf numFmtId="0" fontId="0" fillId="0" borderId="18" xfId="0" applyFont="1" applyFill="1" applyBorder="1" applyAlignment="1" applyProtection="1">
      <alignment horizontal="left"/>
      <protection locked="0" hidden="1"/>
    </xf>
    <xf numFmtId="0" fontId="6" fillId="0" borderId="0" xfId="0" applyFont="1" applyFill="1" applyBorder="1" applyAlignment="1" applyProtection="1">
      <alignment horizontal="left" vertical="justify"/>
      <protection locked="0" hidden="1"/>
    </xf>
    <xf numFmtId="0" fontId="0" fillId="0" borderId="0" xfId="0" applyFont="1" applyFill="1" applyBorder="1" applyAlignment="1" applyProtection="1">
      <alignment horizontal="left" vertical="justify"/>
      <protection locked="0" hidden="1"/>
    </xf>
    <xf numFmtId="14" fontId="6" fillId="0" borderId="1" xfId="0" applyNumberFormat="1" applyFont="1" applyFill="1" applyBorder="1" applyAlignment="1" applyProtection="1">
      <alignment horizontal="left"/>
      <protection locked="0"/>
    </xf>
    <xf numFmtId="0" fontId="0" fillId="0" borderId="1" xfId="0" applyNumberFormat="1" applyFont="1" applyFill="1" applyBorder="1" applyAlignment="1" applyProtection="1">
      <protection locked="0"/>
    </xf>
    <xf numFmtId="0" fontId="17" fillId="0" borderId="1" xfId="0" applyFont="1" applyFill="1" applyBorder="1" applyAlignment="1">
      <alignment horizontal="left"/>
    </xf>
    <xf numFmtId="0" fontId="16" fillId="0" borderId="1" xfId="0" applyFont="1" applyFill="1" applyBorder="1" applyAlignment="1">
      <alignment horizontal="left"/>
    </xf>
    <xf numFmtId="0" fontId="6" fillId="0" borderId="1" xfId="0" applyFont="1" applyBorder="1" applyAlignment="1" applyProtection="1">
      <alignment wrapText="1"/>
      <protection locked="0"/>
    </xf>
    <xf numFmtId="0" fontId="20" fillId="0" borderId="12" xfId="0" applyFont="1" applyFill="1" applyBorder="1" applyAlignment="1">
      <alignment horizontal="center" vertical="center"/>
    </xf>
    <xf numFmtId="0" fontId="21" fillId="0" borderId="12" xfId="0" applyFont="1" applyFill="1" applyBorder="1" applyAlignment="1">
      <alignment horizontal="center" vertical="center"/>
    </xf>
    <xf numFmtId="0" fontId="28" fillId="0" borderId="9" xfId="0" applyFont="1" applyFill="1" applyBorder="1" applyAlignment="1"/>
    <xf numFmtId="0" fontId="22" fillId="0" borderId="0" xfId="0" applyFont="1" applyFill="1" applyBorder="1" applyAlignment="1">
      <alignment horizontal="center" vertical="center"/>
    </xf>
    <xf numFmtId="0" fontId="16" fillId="0" borderId="0" xfId="0" applyFont="1" applyFill="1" applyBorder="1" applyAlignment="1">
      <alignment horizontal="center" vertical="center"/>
    </xf>
    <xf numFmtId="0" fontId="6" fillId="0" borderId="0" xfId="0" applyFont="1" applyFill="1" applyBorder="1" applyAlignment="1">
      <alignment horizontal="center" vertical="center"/>
    </xf>
    <xf numFmtId="0" fontId="17" fillId="0" borderId="1" xfId="0" applyFont="1" applyFill="1" applyBorder="1" applyAlignment="1" applyProtection="1">
      <alignment horizontal="left"/>
      <protection hidden="1"/>
    </xf>
    <xf numFmtId="0" fontId="6" fillId="0" borderId="6" xfId="0" applyFont="1" applyFill="1" applyBorder="1" applyAlignment="1" applyProtection="1">
      <protection locked="0" hidden="1"/>
    </xf>
    <xf numFmtId="0" fontId="0" fillId="0" borderId="9" xfId="0" applyFont="1" applyFill="1" applyBorder="1" applyAlignment="1" applyProtection="1">
      <protection locked="0" hidden="1"/>
    </xf>
    <xf numFmtId="0" fontId="6" fillId="0" borderId="1" xfId="0" applyFont="1" applyFill="1" applyBorder="1" applyAlignment="1" applyProtection="1">
      <alignment horizontal="left"/>
      <protection locked="0"/>
    </xf>
    <xf numFmtId="0" fontId="0" fillId="0" borderId="1" xfId="0" applyFont="1" applyFill="1" applyBorder="1" applyProtection="1">
      <protection locked="0"/>
    </xf>
    <xf numFmtId="0" fontId="6" fillId="0" borderId="14" xfId="0" applyFont="1" applyFill="1" applyBorder="1" applyAlignment="1"/>
    <xf numFmtId="0" fontId="0" fillId="0" borderId="0" xfId="0" applyFont="1" applyFill="1" applyBorder="1" applyAlignment="1"/>
    <xf numFmtId="9" fontId="24" fillId="0" borderId="0" xfId="0" applyNumberFormat="1" applyFont="1" applyFill="1" applyBorder="1" applyAlignment="1" applyProtection="1">
      <alignment horizontal="center"/>
      <protection locked="0" hidden="1"/>
    </xf>
    <xf numFmtId="0" fontId="25" fillId="0" borderId="0" xfId="0" applyFont="1" applyFill="1" applyBorder="1" applyAlignment="1" applyProtection="1">
      <alignment horizontal="center"/>
      <protection locked="0" hidden="1"/>
    </xf>
    <xf numFmtId="0" fontId="23" fillId="0" borderId="0" xfId="0" applyFont="1" applyFill="1" applyBorder="1" applyAlignment="1">
      <alignment horizontal="center" vertical="center"/>
    </xf>
    <xf numFmtId="0" fontId="23" fillId="0" borderId="0" xfId="0" applyFont="1" applyFill="1" applyAlignment="1"/>
    <xf numFmtId="0" fontId="18" fillId="0" borderId="0" xfId="0" applyFont="1" applyFill="1" applyBorder="1" applyAlignment="1" applyProtection="1">
      <alignment horizontal="center" vertical="center"/>
      <protection locked="0" hidden="1"/>
    </xf>
    <xf numFmtId="0" fontId="19" fillId="0" borderId="0" xfId="0" applyFont="1" applyFill="1" applyBorder="1"/>
    <xf numFmtId="0" fontId="16" fillId="2" borderId="0" xfId="0" applyFont="1" applyFill="1" applyAlignment="1"/>
    <xf numFmtId="0" fontId="48" fillId="0" borderId="26" xfId="0" applyFont="1" applyFill="1" applyBorder="1" applyAlignment="1" applyProtection="1">
      <protection locked="0" hidden="1"/>
    </xf>
    <xf numFmtId="0" fontId="48" fillId="0" borderId="27" xfId="0" applyFont="1" applyFill="1" applyBorder="1" applyAlignment="1" applyProtection="1">
      <protection locked="0" hidden="1"/>
    </xf>
    <xf numFmtId="0" fontId="6" fillId="0" borderId="0" xfId="0" applyFont="1" applyFill="1" applyBorder="1" applyAlignment="1"/>
    <xf numFmtId="0" fontId="24" fillId="0" borderId="0" xfId="0" applyFont="1" applyFill="1" applyBorder="1" applyAlignment="1" applyProtection="1">
      <alignment horizontal="center"/>
      <protection locked="0" hidden="1"/>
    </xf>
    <xf numFmtId="0" fontId="26" fillId="0" borderId="15" xfId="0" applyFont="1" applyFill="1" applyBorder="1" applyAlignment="1" applyProtection="1">
      <alignment horizontal="center"/>
      <protection locked="0" hidden="1"/>
    </xf>
    <xf numFmtId="0" fontId="6" fillId="0" borderId="0" xfId="0" applyFont="1" applyFill="1" applyBorder="1" applyAlignment="1">
      <alignment horizontal="center"/>
    </xf>
    <xf numFmtId="0" fontId="0" fillId="0" borderId="0" xfId="0" applyFont="1" applyFill="1" applyBorder="1" applyAlignment="1">
      <alignment horizontal="center"/>
    </xf>
    <xf numFmtId="0" fontId="10" fillId="0" borderId="5" xfId="0" applyFont="1" applyFill="1" applyBorder="1" applyAlignment="1" applyProtection="1">
      <alignment horizontal="center"/>
      <protection locked="0"/>
    </xf>
    <xf numFmtId="0" fontId="11" fillId="0" borderId="6" xfId="0" applyFont="1" applyFill="1" applyBorder="1" applyAlignment="1" applyProtection="1">
      <alignment horizontal="center"/>
      <protection locked="0"/>
    </xf>
    <xf numFmtId="0" fontId="11" fillId="0" borderId="7" xfId="0" applyFont="1" applyFill="1" applyBorder="1" applyAlignment="1" applyProtection="1">
      <alignment horizontal="center"/>
      <protection locked="0"/>
    </xf>
    <xf numFmtId="0" fontId="10" fillId="0" borderId="7" xfId="0" applyFont="1" applyFill="1" applyBorder="1" applyAlignment="1" applyProtection="1">
      <alignment horizontal="center"/>
      <protection locked="0"/>
    </xf>
    <xf numFmtId="0" fontId="28" fillId="0" borderId="19" xfId="0" applyFont="1" applyFill="1" applyBorder="1" applyAlignment="1"/>
    <xf numFmtId="0" fontId="28" fillId="0" borderId="10" xfId="0" applyFont="1" applyFill="1" applyBorder="1" applyAlignment="1"/>
    <xf numFmtId="0" fontId="5" fillId="0" borderId="0" xfId="0" applyFont="1" applyFill="1" applyBorder="1" applyAlignment="1"/>
    <xf numFmtId="0" fontId="6" fillId="0" borderId="15" xfId="0" applyFont="1" applyFill="1" applyBorder="1" applyAlignment="1">
      <alignment horizontal="center"/>
    </xf>
    <xf numFmtId="0" fontId="31" fillId="0" borderId="0" xfId="0" applyFont="1" applyFill="1" applyBorder="1" applyAlignment="1"/>
    <xf numFmtId="0" fontId="6" fillId="0" borderId="0" xfId="0" applyFont="1" applyFill="1" applyBorder="1" applyAlignment="1" applyProtection="1">
      <protection locked="0" hidden="1"/>
    </xf>
    <xf numFmtId="0" fontId="0" fillId="0" borderId="0" xfId="0" applyFont="1" applyFill="1" applyBorder="1" applyAlignment="1" applyProtection="1">
      <protection locked="0" hidden="1"/>
    </xf>
    <xf numFmtId="0" fontId="0" fillId="0" borderId="15" xfId="0" applyFont="1" applyFill="1" applyBorder="1" applyAlignment="1" applyProtection="1">
      <protection locked="0" hidden="1"/>
    </xf>
    <xf numFmtId="0" fontId="32" fillId="0" borderId="0" xfId="0" applyFont="1" applyFill="1" applyBorder="1" applyAlignment="1"/>
    <xf numFmtId="0" fontId="33" fillId="0" borderId="0" xfId="0" applyFont="1" applyFill="1" applyBorder="1" applyAlignment="1"/>
    <xf numFmtId="0" fontId="7" fillId="0" borderId="0" xfId="0" applyFont="1" applyFill="1" applyBorder="1" applyAlignment="1" applyProtection="1">
      <protection locked="0"/>
    </xf>
    <xf numFmtId="0" fontId="6" fillId="0" borderId="0" xfId="0" applyFont="1" applyFill="1" applyBorder="1" applyAlignment="1" applyProtection="1">
      <protection locked="0"/>
    </xf>
    <xf numFmtId="0" fontId="6" fillId="0" borderId="15" xfId="0" applyFont="1" applyFill="1" applyBorder="1" applyAlignment="1" applyProtection="1">
      <protection locked="0"/>
    </xf>
    <xf numFmtId="0" fontId="28" fillId="0" borderId="19" xfId="0" applyFont="1" applyFill="1" applyBorder="1" applyAlignment="1">
      <alignment vertical="center"/>
    </xf>
    <xf numFmtId="0" fontId="28" fillId="0" borderId="10" xfId="0" applyFont="1" applyFill="1" applyBorder="1" applyAlignment="1">
      <alignment vertical="center"/>
    </xf>
    <xf numFmtId="0" fontId="28" fillId="0" borderId="23" xfId="0" applyFont="1" applyFill="1" applyBorder="1" applyAlignment="1">
      <alignment vertical="center"/>
    </xf>
    <xf numFmtId="0" fontId="28" fillId="0" borderId="6" xfId="0" applyFont="1" applyFill="1" applyBorder="1" applyAlignment="1">
      <alignment vertical="center"/>
    </xf>
    <xf numFmtId="0" fontId="36" fillId="0" borderId="0" xfId="0" applyFont="1" applyFill="1" applyBorder="1" applyAlignment="1">
      <alignment horizontal="center"/>
    </xf>
    <xf numFmtId="0" fontId="34" fillId="0" borderId="0" xfId="0" applyFont="1" applyAlignment="1">
      <alignment horizontal="center"/>
    </xf>
    <xf numFmtId="0" fontId="34" fillId="0" borderId="15" xfId="0" applyFont="1" applyBorder="1" applyAlignment="1">
      <alignment horizontal="center"/>
    </xf>
    <xf numFmtId="0" fontId="10" fillId="0" borderId="31" xfId="0" applyFont="1" applyFill="1" applyBorder="1" applyAlignment="1" applyProtection="1">
      <alignment horizontal="center"/>
      <protection locked="0"/>
    </xf>
    <xf numFmtId="0" fontId="10" fillId="0" borderId="9" xfId="0" applyFont="1" applyBorder="1" applyAlignment="1" applyProtection="1">
      <alignment horizontal="center"/>
      <protection locked="0"/>
    </xf>
    <xf numFmtId="0" fontId="10" fillId="0" borderId="25" xfId="0" applyFont="1" applyBorder="1" applyAlignment="1" applyProtection="1">
      <alignment horizontal="center"/>
      <protection locked="0"/>
    </xf>
    <xf numFmtId="0" fontId="10" fillId="0" borderId="30" xfId="0" applyFont="1" applyFill="1" applyBorder="1" applyAlignment="1" applyProtection="1">
      <alignment horizontal="center"/>
      <protection locked="0"/>
    </xf>
    <xf numFmtId="0" fontId="10" fillId="0" borderId="8" xfId="0" applyFont="1" applyBorder="1" applyAlignment="1" applyProtection="1">
      <alignment horizontal="center"/>
      <protection locked="0"/>
    </xf>
    <xf numFmtId="0" fontId="0" fillId="3" borderId="0" xfId="0" applyFill="1" applyBorder="1" applyAlignment="1"/>
    <xf numFmtId="0" fontId="0" fillId="3" borderId="27" xfId="0" applyFill="1" applyBorder="1" applyAlignment="1"/>
    <xf numFmtId="0" fontId="35" fillId="3" borderId="0" xfId="0" applyFont="1" applyFill="1" applyAlignment="1"/>
    <xf numFmtId="0" fontId="0" fillId="3" borderId="0" xfId="0" applyFill="1" applyAlignment="1"/>
    <xf numFmtId="0" fontId="2" fillId="0" borderId="0" xfId="0" applyFont="1" applyBorder="1" applyAlignment="1" applyProtection="1">
      <alignment horizontal="justify" vertical="top" wrapText="1"/>
      <protection locked="0"/>
    </xf>
    <xf numFmtId="0" fontId="2" fillId="0" borderId="15" xfId="0" applyFont="1" applyBorder="1" applyAlignment="1" applyProtection="1">
      <alignment horizontal="justify" vertical="top" wrapText="1"/>
      <protection locked="0"/>
    </xf>
    <xf numFmtId="0" fontId="6" fillId="0" borderId="1" xfId="0" applyFont="1" applyFill="1" applyBorder="1" applyAlignment="1" applyProtection="1">
      <alignment horizontal="left"/>
    </xf>
    <xf numFmtId="0" fontId="0" fillId="0" borderId="18" xfId="0" applyFont="1" applyFill="1" applyBorder="1" applyAlignment="1" applyProtection="1">
      <alignment horizontal="left"/>
    </xf>
    <xf numFmtId="0" fontId="6" fillId="0" borderId="31" xfId="0" applyFont="1" applyFill="1" applyBorder="1" applyAlignment="1" applyProtection="1">
      <protection locked="0" hidden="1"/>
    </xf>
    <xf numFmtId="0" fontId="0" fillId="0" borderId="8" xfId="0" applyFont="1" applyFill="1" applyBorder="1" applyAlignment="1" applyProtection="1">
      <protection locked="0" hidden="1"/>
    </xf>
    <xf numFmtId="0" fontId="20" fillId="0" borderId="11" xfId="0" applyFont="1" applyFill="1" applyBorder="1" applyAlignment="1">
      <alignment horizontal="center" vertical="center"/>
    </xf>
    <xf numFmtId="0" fontId="0" fillId="0" borderId="12" xfId="0" applyBorder="1" applyAlignment="1"/>
    <xf numFmtId="0" fontId="0" fillId="0" borderId="13" xfId="0" applyBorder="1" applyAlignment="1"/>
    <xf numFmtId="0" fontId="22" fillId="0" borderId="14" xfId="0" applyFont="1" applyFill="1" applyBorder="1" applyAlignment="1">
      <alignment horizontal="center" vertical="center"/>
    </xf>
    <xf numFmtId="0" fontId="0" fillId="0" borderId="0" xfId="0" applyAlignment="1"/>
    <xf numFmtId="0" fontId="0" fillId="0" borderId="15" xfId="0" applyBorder="1" applyAlignment="1"/>
    <xf numFmtId="0" fontId="23" fillId="0" borderId="14" xfId="0" applyFont="1" applyFill="1" applyBorder="1" applyAlignment="1">
      <alignment horizontal="center" vertical="center"/>
    </xf>
    <xf numFmtId="0" fontId="6" fillId="0" borderId="14" xfId="0" applyFont="1" applyFill="1" applyBorder="1" applyAlignment="1">
      <alignment horizontal="center" vertical="center"/>
    </xf>
    <xf numFmtId="0" fontId="30" fillId="0" borderId="14" xfId="0" applyFont="1" applyFill="1" applyBorder="1" applyAlignment="1" applyProtection="1">
      <alignment horizontal="center" vertical="center"/>
      <protection locked="0"/>
    </xf>
    <xf numFmtId="0" fontId="49" fillId="0" borderId="0" xfId="0" applyFont="1" applyAlignment="1" applyProtection="1">
      <protection locked="0"/>
    </xf>
    <xf numFmtId="0" fontId="49" fillId="0" borderId="15" xfId="0" applyFont="1" applyBorder="1" applyAlignment="1" applyProtection="1">
      <protection locked="0"/>
    </xf>
    <xf numFmtId="0" fontId="16" fillId="0" borderId="1" xfId="0" applyFont="1" applyFill="1" applyBorder="1" applyAlignment="1" applyProtection="1">
      <alignment horizontal="left"/>
      <protection hidden="1"/>
    </xf>
    <xf numFmtId="0" fontId="6" fillId="0" borderId="0" xfId="0" applyFont="1" applyFill="1" applyBorder="1" applyProtection="1"/>
    <xf numFmtId="0" fontId="0" fillId="0" borderId="15" xfId="0" applyFont="1" applyFill="1" applyBorder="1" applyProtection="1"/>
    <xf numFmtId="0" fontId="0" fillId="0" borderId="1" xfId="0" applyFont="1" applyFill="1" applyBorder="1" applyProtection="1"/>
    <xf numFmtId="0" fontId="16" fillId="0" borderId="33" xfId="0" applyFont="1" applyFill="1" applyBorder="1" applyAlignment="1">
      <alignment horizontal="left"/>
    </xf>
    <xf numFmtId="0" fontId="6" fillId="0" borderId="34" xfId="0" applyFont="1" applyBorder="1" applyAlignment="1">
      <alignment wrapText="1"/>
    </xf>
    <xf numFmtId="0" fontId="6" fillId="0" borderId="0" xfId="0" applyFont="1" applyBorder="1" applyAlignment="1">
      <alignment wrapText="1"/>
    </xf>
    <xf numFmtId="0" fontId="46" fillId="0" borderId="26" xfId="0" applyFont="1" applyBorder="1" applyAlignment="1" applyProtection="1">
      <protection locked="0"/>
    </xf>
    <xf numFmtId="0" fontId="46" fillId="0" borderId="27" xfId="0" applyFont="1" applyBorder="1" applyAlignment="1" applyProtection="1">
      <protection locked="0"/>
    </xf>
    <xf numFmtId="0" fontId="41" fillId="0" borderId="14" xfId="0" applyFont="1" applyFill="1" applyBorder="1" applyAlignment="1" applyProtection="1"/>
    <xf numFmtId="0" fontId="43" fillId="0" borderId="0" xfId="0" applyFont="1" applyAlignment="1" applyProtection="1"/>
    <xf numFmtId="0" fontId="6" fillId="0" borderId="14" xfId="0" applyFont="1" applyFill="1" applyBorder="1" applyAlignment="1" applyProtection="1">
      <alignment horizontal="justify" vertical="top" wrapText="1"/>
      <protection locked="0"/>
    </xf>
    <xf numFmtId="0" fontId="0" fillId="0" borderId="0" xfId="0" applyBorder="1" applyAlignment="1" applyProtection="1">
      <alignment horizontal="justify" vertical="top" wrapText="1"/>
      <protection locked="0"/>
    </xf>
    <xf numFmtId="0" fontId="0" fillId="0" borderId="15" xfId="0" applyBorder="1" applyAlignment="1" applyProtection="1">
      <alignment horizontal="justify" vertical="top" wrapText="1"/>
      <protection locked="0"/>
    </xf>
    <xf numFmtId="0" fontId="0" fillId="0" borderId="14" xfId="0" applyBorder="1" applyAlignment="1" applyProtection="1">
      <alignment horizontal="justify" vertical="top" wrapText="1"/>
      <protection locked="0"/>
    </xf>
    <xf numFmtId="14" fontId="6" fillId="0" borderId="1" xfId="0" applyNumberFormat="1" applyFont="1" applyFill="1" applyBorder="1" applyAlignment="1" applyProtection="1">
      <alignment horizontal="left"/>
    </xf>
    <xf numFmtId="0" fontId="0" fillId="0" borderId="1" xfId="0" applyNumberFormat="1" applyFont="1" applyFill="1" applyBorder="1" applyAlignment="1" applyProtection="1"/>
    <xf numFmtId="0" fontId="17" fillId="0" borderId="35" xfId="0" applyFont="1" applyFill="1" applyBorder="1" applyAlignment="1">
      <alignment horizontal="left"/>
    </xf>
    <xf numFmtId="0" fontId="16" fillId="0" borderId="35" xfId="0" applyFont="1" applyFill="1" applyBorder="1" applyAlignment="1">
      <alignment horizontal="left"/>
    </xf>
    <xf numFmtId="0" fontId="6" fillId="0" borderId="0" xfId="0" applyFont="1" applyFill="1" applyBorder="1" applyAlignment="1" applyProtection="1">
      <alignment horizontal="left" vertical="justify"/>
    </xf>
    <xf numFmtId="0" fontId="0" fillId="0" borderId="0" xfId="0" applyFont="1" applyFill="1" applyBorder="1" applyAlignment="1" applyProtection="1">
      <alignment horizontal="left" vertical="justify"/>
    </xf>
    <xf numFmtId="0" fontId="15" fillId="0" borderId="10" xfId="0" applyFont="1" applyBorder="1" applyAlignment="1" applyProtection="1">
      <alignment horizontal="justify" vertical="top" wrapText="1"/>
      <protection locked="0"/>
    </xf>
    <xf numFmtId="0" fontId="38" fillId="0" borderId="10" xfId="0" applyFont="1" applyBorder="1" applyAlignment="1" applyProtection="1">
      <protection locked="0"/>
    </xf>
    <xf numFmtId="0" fontId="38" fillId="0" borderId="22" xfId="0" applyFont="1" applyBorder="1" applyAlignment="1" applyProtection="1">
      <protection locked="0"/>
    </xf>
    <xf numFmtId="0" fontId="24" fillId="0" borderId="15" xfId="0" applyFont="1" applyFill="1" applyBorder="1" applyAlignment="1" applyProtection="1">
      <alignment horizontal="center"/>
      <protection locked="0" hidden="1"/>
    </xf>
    <xf numFmtId="0" fontId="1" fillId="0" borderId="0" xfId="0" applyFont="1" applyBorder="1" applyAlignment="1" applyProtection="1">
      <alignment horizontal="justify" vertical="top" wrapText="1"/>
      <protection locked="0"/>
    </xf>
  </cellXfs>
  <cellStyles count="1">
    <cellStyle name="Обычный"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CheckBox" lockText="1"/>
</file>

<file path=xl/ctrlProps/ctrlProp10.xml><?xml version="1.0" encoding="utf-8"?>
<formControlPr xmlns="http://schemas.microsoft.com/office/spreadsheetml/2009/9/main" objectType="CheckBox" lockText="1"/>
</file>

<file path=xl/ctrlProps/ctrlProp11.xml><?xml version="1.0" encoding="utf-8"?>
<formControlPr xmlns="http://schemas.microsoft.com/office/spreadsheetml/2009/9/main" objectType="CheckBox" lockText="1"/>
</file>

<file path=xl/ctrlProps/ctrlProp12.xml><?xml version="1.0" encoding="utf-8"?>
<formControlPr xmlns="http://schemas.microsoft.com/office/spreadsheetml/2009/9/main" objectType="CheckBox" lockText="1"/>
</file>

<file path=xl/ctrlProps/ctrlProp13.xml><?xml version="1.0" encoding="utf-8"?>
<formControlPr xmlns="http://schemas.microsoft.com/office/spreadsheetml/2009/9/main" objectType="CheckBox" checked="Checked" lockText="1"/>
</file>

<file path=xl/ctrlProps/ctrlProp14.xml><?xml version="1.0" encoding="utf-8"?>
<formControlPr xmlns="http://schemas.microsoft.com/office/spreadsheetml/2009/9/main" objectType="CheckBox" lockText="1"/>
</file>

<file path=xl/ctrlProps/ctrlProp15.xml><?xml version="1.0" encoding="utf-8"?>
<formControlPr xmlns="http://schemas.microsoft.com/office/spreadsheetml/2009/9/main" objectType="CheckBox" checked="Checked" lockText="1"/>
</file>

<file path=xl/ctrlProps/ctrlProp16.xml><?xml version="1.0" encoding="utf-8"?>
<formControlPr xmlns="http://schemas.microsoft.com/office/spreadsheetml/2009/9/main" objectType="CheckBox" lockText="1"/>
</file>

<file path=xl/ctrlProps/ctrlProp17.xml><?xml version="1.0" encoding="utf-8"?>
<formControlPr xmlns="http://schemas.microsoft.com/office/spreadsheetml/2009/9/main" objectType="CheckBox" checked="Checked" lockText="1"/>
</file>

<file path=xl/ctrlProps/ctrlProp18.xml><?xml version="1.0" encoding="utf-8"?>
<formControlPr xmlns="http://schemas.microsoft.com/office/spreadsheetml/2009/9/main" objectType="CheckBox" checked="Checked" lockText="1"/>
</file>

<file path=xl/ctrlProps/ctrlProp19.xml><?xml version="1.0" encoding="utf-8"?>
<formControlPr xmlns="http://schemas.microsoft.com/office/spreadsheetml/2009/9/main" objectType="CheckBox" lockText="1"/>
</file>

<file path=xl/ctrlProps/ctrlProp2.xml><?xml version="1.0" encoding="utf-8"?>
<formControlPr xmlns="http://schemas.microsoft.com/office/spreadsheetml/2009/9/main" objectType="CheckBox" checked="Checked" lockText="1"/>
</file>

<file path=xl/ctrlProps/ctrlProp20.xml><?xml version="1.0" encoding="utf-8"?>
<formControlPr xmlns="http://schemas.microsoft.com/office/spreadsheetml/2009/9/main" objectType="CheckBox" lockText="1"/>
</file>

<file path=xl/ctrlProps/ctrlProp21.xml><?xml version="1.0" encoding="utf-8"?>
<formControlPr xmlns="http://schemas.microsoft.com/office/spreadsheetml/2009/9/main" objectType="CheckBox" lockText="1"/>
</file>

<file path=xl/ctrlProps/ctrlProp22.xml><?xml version="1.0" encoding="utf-8"?>
<formControlPr xmlns="http://schemas.microsoft.com/office/spreadsheetml/2009/9/main" objectType="CheckBox" lockText="1"/>
</file>

<file path=xl/ctrlProps/ctrlProp23.xml><?xml version="1.0" encoding="utf-8"?>
<formControlPr xmlns="http://schemas.microsoft.com/office/spreadsheetml/2009/9/main" objectType="CheckBox" lockText="1"/>
</file>

<file path=xl/ctrlProps/ctrlProp24.xml><?xml version="1.0" encoding="utf-8"?>
<formControlPr xmlns="http://schemas.microsoft.com/office/spreadsheetml/2009/9/main" objectType="CheckBox" lockText="1"/>
</file>

<file path=xl/ctrlProps/ctrlProp25.xml><?xml version="1.0" encoding="utf-8"?>
<formControlPr xmlns="http://schemas.microsoft.com/office/spreadsheetml/2009/9/main" objectType="CheckBox" checked="Checked" lockText="1"/>
</file>

<file path=xl/ctrlProps/ctrlProp26.xml><?xml version="1.0" encoding="utf-8"?>
<formControlPr xmlns="http://schemas.microsoft.com/office/spreadsheetml/2009/9/main" objectType="CheckBox" lockText="1"/>
</file>

<file path=xl/ctrlProps/ctrlProp27.xml><?xml version="1.0" encoding="utf-8"?>
<formControlPr xmlns="http://schemas.microsoft.com/office/spreadsheetml/2009/9/main" objectType="CheckBox" lockText="1"/>
</file>

<file path=xl/ctrlProps/ctrlProp28.xml><?xml version="1.0" encoding="utf-8"?>
<formControlPr xmlns="http://schemas.microsoft.com/office/spreadsheetml/2009/9/main" objectType="CheckBox" lockText="1"/>
</file>

<file path=xl/ctrlProps/ctrlProp29.xml><?xml version="1.0" encoding="utf-8"?>
<formControlPr xmlns="http://schemas.microsoft.com/office/spreadsheetml/2009/9/main" objectType="CheckBox" lockText="1"/>
</file>

<file path=xl/ctrlProps/ctrlProp3.xml><?xml version="1.0" encoding="utf-8"?>
<formControlPr xmlns="http://schemas.microsoft.com/office/spreadsheetml/2009/9/main" objectType="CheckBox" lockText="1"/>
</file>

<file path=xl/ctrlProps/ctrlProp30.xml><?xml version="1.0" encoding="utf-8"?>
<formControlPr xmlns="http://schemas.microsoft.com/office/spreadsheetml/2009/9/main" objectType="CheckBox" lockText="1"/>
</file>

<file path=xl/ctrlProps/ctrlProp31.xml><?xml version="1.0" encoding="utf-8"?>
<formControlPr xmlns="http://schemas.microsoft.com/office/spreadsheetml/2009/9/main" objectType="CheckBox" lockText="1"/>
</file>

<file path=xl/ctrlProps/ctrlProp32.xml><?xml version="1.0" encoding="utf-8"?>
<formControlPr xmlns="http://schemas.microsoft.com/office/spreadsheetml/2009/9/main" objectType="CheckBox" lockText="1"/>
</file>

<file path=xl/ctrlProps/ctrlProp33.xml><?xml version="1.0" encoding="utf-8"?>
<formControlPr xmlns="http://schemas.microsoft.com/office/spreadsheetml/2009/9/main" objectType="CheckBox" lockText="1"/>
</file>

<file path=xl/ctrlProps/ctrlProp34.xml><?xml version="1.0" encoding="utf-8"?>
<formControlPr xmlns="http://schemas.microsoft.com/office/spreadsheetml/2009/9/main" objectType="CheckBox" lockText="1"/>
</file>

<file path=xl/ctrlProps/ctrlProp35.xml><?xml version="1.0" encoding="utf-8"?>
<formControlPr xmlns="http://schemas.microsoft.com/office/spreadsheetml/2009/9/main" objectType="CheckBox" lockText="1"/>
</file>

<file path=xl/ctrlProps/ctrlProp36.xml><?xml version="1.0" encoding="utf-8"?>
<formControlPr xmlns="http://schemas.microsoft.com/office/spreadsheetml/2009/9/main" objectType="CheckBox" checked="Checked" lockText="1"/>
</file>

<file path=xl/ctrlProps/ctrlProp37.xml><?xml version="1.0" encoding="utf-8"?>
<formControlPr xmlns="http://schemas.microsoft.com/office/spreadsheetml/2009/9/main" objectType="CheckBox" checked="Checked" lockText="1"/>
</file>

<file path=xl/ctrlProps/ctrlProp38.xml><?xml version="1.0" encoding="utf-8"?>
<formControlPr xmlns="http://schemas.microsoft.com/office/spreadsheetml/2009/9/main" objectType="CheckBox" lockText="1"/>
</file>

<file path=xl/ctrlProps/ctrlProp39.xml><?xml version="1.0" encoding="utf-8"?>
<formControlPr xmlns="http://schemas.microsoft.com/office/spreadsheetml/2009/9/main" objectType="CheckBox" checked="Checked" lockText="1"/>
</file>

<file path=xl/ctrlProps/ctrlProp4.xml><?xml version="1.0" encoding="utf-8"?>
<formControlPr xmlns="http://schemas.microsoft.com/office/spreadsheetml/2009/9/main" objectType="CheckBox" lockText="1"/>
</file>

<file path=xl/ctrlProps/ctrlProp40.xml><?xml version="1.0" encoding="utf-8"?>
<formControlPr xmlns="http://schemas.microsoft.com/office/spreadsheetml/2009/9/main" objectType="CheckBox" lockText="1"/>
</file>

<file path=xl/ctrlProps/ctrlProp5.xml><?xml version="1.0" encoding="utf-8"?>
<formControlPr xmlns="http://schemas.microsoft.com/office/spreadsheetml/2009/9/main" objectType="CheckBox" checked="Checked" lockText="1"/>
</file>

<file path=xl/ctrlProps/ctrlProp6.xml><?xml version="1.0" encoding="utf-8"?>
<formControlPr xmlns="http://schemas.microsoft.com/office/spreadsheetml/2009/9/main" objectType="CheckBox" lockText="1"/>
</file>

<file path=xl/ctrlProps/ctrlProp7.xml><?xml version="1.0" encoding="utf-8"?>
<formControlPr xmlns="http://schemas.microsoft.com/office/spreadsheetml/2009/9/main" objectType="CheckBox" lockText="1"/>
</file>

<file path=xl/ctrlProps/ctrlProp8.xml><?xml version="1.0" encoding="utf-8"?>
<formControlPr xmlns="http://schemas.microsoft.com/office/spreadsheetml/2009/9/main" objectType="CheckBox" lockText="1"/>
</file>

<file path=xl/ctrlProps/ctrlProp9.xml><?xml version="1.0" encoding="utf-8"?>
<formControlPr xmlns="http://schemas.microsoft.com/office/spreadsheetml/2009/9/main" objectType="CheckBox" lockText="1"/>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media/image3.jpe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28575</xdr:colOff>
      <xdr:row>0</xdr:row>
      <xdr:rowOff>47625</xdr:rowOff>
    </xdr:from>
    <xdr:to>
      <xdr:col>1</xdr:col>
      <xdr:colOff>145684</xdr:colOff>
      <xdr:row>4</xdr:row>
      <xdr:rowOff>200025</xdr:rowOff>
    </xdr:to>
    <xdr:pic>
      <xdr:nvPicPr>
        <xdr:cNvPr id="2" name="Picture 1451" descr="сердце"/>
        <xdr:cNvPicPr>
          <a:picLocks noChangeAspect="1" noChangeArrowheads="1"/>
        </xdr:cNvPicPr>
      </xdr:nvPicPr>
      <xdr:blipFill>
        <a:blip xmlns:r="http://schemas.openxmlformats.org/officeDocument/2006/relationships" r:embed="rId1" cstate="print"/>
        <a:srcRect/>
        <a:stretch>
          <a:fillRect/>
        </a:stretch>
      </xdr:blipFill>
      <xdr:spPr bwMode="auto">
        <a:xfrm>
          <a:off x="28575" y="47625"/>
          <a:ext cx="907684" cy="1066800"/>
        </a:xfrm>
        <a:prstGeom prst="rect">
          <a:avLst/>
        </a:prstGeom>
        <a:noFill/>
      </xdr:spPr>
    </xdr:pic>
    <xdr:clientData/>
  </xdr:twoCellAnchor>
  <xdr:twoCellAnchor editAs="oneCell">
    <xdr:from>
      <xdr:col>0</xdr:col>
      <xdr:colOff>31750</xdr:colOff>
      <xdr:row>34</xdr:row>
      <xdr:rowOff>161925</xdr:rowOff>
    </xdr:from>
    <xdr:to>
      <xdr:col>3</xdr:col>
      <xdr:colOff>650875</xdr:colOff>
      <xdr:row>46</xdr:row>
      <xdr:rowOff>104775</xdr:rowOff>
    </xdr:to>
    <xdr:pic>
      <xdr:nvPicPr>
        <xdr:cNvPr id="9" name="Рисунок 8" descr="ПКА.jpg"/>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lum bright="-20000" contrast="30000"/>
        </a:blip>
        <a:stretch>
          <a:fillRect/>
        </a:stretch>
      </xdr:blipFill>
      <xdr:spPr>
        <a:xfrm>
          <a:off x="31750" y="7000875"/>
          <a:ext cx="2790825" cy="2228850"/>
        </a:xfrm>
        <a:prstGeom prst="rect">
          <a:avLst/>
        </a:prstGeom>
      </xdr:spPr>
    </xdr:pic>
    <xdr:clientData/>
  </xdr:twoCellAnchor>
  <xdr:twoCellAnchor editAs="oneCell">
    <xdr:from>
      <xdr:col>0</xdr:col>
      <xdr:colOff>39687</xdr:colOff>
      <xdr:row>24</xdr:row>
      <xdr:rowOff>1587</xdr:rowOff>
    </xdr:from>
    <xdr:to>
      <xdr:col>4</xdr:col>
      <xdr:colOff>27562</xdr:colOff>
      <xdr:row>36</xdr:row>
      <xdr:rowOff>49211</xdr:rowOff>
    </xdr:to>
    <xdr:pic>
      <xdr:nvPicPr>
        <xdr:cNvPr id="13" name="Рисунок 12" descr="ЛКА.jpg"/>
        <xdr:cNvPicPr>
          <a:picLocks noChangeAspect="1"/>
        </xdr:cNvPicPr>
      </xdr:nvPicPr>
      <xdr:blipFill>
        <a:blip xmlns:r="http://schemas.openxmlformats.org/officeDocument/2006/relationships" r:embed="rId3" cstate="print">
          <a:clrChange>
            <a:clrFrom>
              <a:srgbClr val="FFFFFD"/>
            </a:clrFrom>
            <a:clrTo>
              <a:srgbClr val="FFFFFD">
                <a:alpha val="0"/>
              </a:srgbClr>
            </a:clrTo>
          </a:clrChange>
          <a:lum bright="-10000" contrast="30000"/>
        </a:blip>
        <a:stretch>
          <a:fillRect/>
        </a:stretch>
      </xdr:blipFill>
      <xdr:spPr>
        <a:xfrm>
          <a:off x="39687" y="4827587"/>
          <a:ext cx="2821563" cy="243681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28575</xdr:colOff>
      <xdr:row>0</xdr:row>
      <xdr:rowOff>47625</xdr:rowOff>
    </xdr:from>
    <xdr:to>
      <xdr:col>1</xdr:col>
      <xdr:colOff>59959</xdr:colOff>
      <xdr:row>4</xdr:row>
      <xdr:rowOff>38100</xdr:rowOff>
    </xdr:to>
    <xdr:pic>
      <xdr:nvPicPr>
        <xdr:cNvPr id="2" name="Picture 1451" descr="сердце"/>
        <xdr:cNvPicPr>
          <a:picLocks noChangeAspect="1" noChangeArrowheads="1"/>
        </xdr:cNvPicPr>
      </xdr:nvPicPr>
      <xdr:blipFill>
        <a:blip xmlns:r="http://schemas.openxmlformats.org/officeDocument/2006/relationships" r:embed="rId1" cstate="print"/>
        <a:srcRect/>
        <a:stretch>
          <a:fillRect/>
        </a:stretch>
      </xdr:blipFill>
      <xdr:spPr bwMode="auto">
        <a:xfrm>
          <a:off x="28575" y="47625"/>
          <a:ext cx="907684" cy="1066800"/>
        </a:xfrm>
        <a:prstGeom prst="rect">
          <a:avLst/>
        </a:prstGeom>
        <a:noFill/>
      </xdr:spPr>
    </xdr:pic>
    <xdr:clientData/>
  </xdr:twoCellAnchor>
  <xdr:twoCellAnchor editAs="oneCell">
    <xdr:from>
      <xdr:col>0</xdr:col>
      <xdr:colOff>0</xdr:colOff>
      <xdr:row>20</xdr:row>
      <xdr:rowOff>38100</xdr:rowOff>
    </xdr:from>
    <xdr:to>
      <xdr:col>3</xdr:col>
      <xdr:colOff>638175</xdr:colOff>
      <xdr:row>35</xdr:row>
      <xdr:rowOff>28575</xdr:rowOff>
    </xdr:to>
    <xdr:pic>
      <xdr:nvPicPr>
        <xdr:cNvPr id="3" name="Рисунок 2" descr="ЛКА.jpg"/>
        <xdr:cNvPicPr>
          <a:picLocks noChangeAspect="1"/>
        </xdr:cNvPicPr>
      </xdr:nvPicPr>
      <xdr:blipFill>
        <a:blip xmlns:r="http://schemas.openxmlformats.org/officeDocument/2006/relationships" r:embed="rId2" cstate="print">
          <a:lum bright="-10000" contrast="30000"/>
        </a:blip>
        <a:stretch>
          <a:fillRect/>
        </a:stretch>
      </xdr:blipFill>
      <xdr:spPr>
        <a:xfrm>
          <a:off x="0" y="4219575"/>
          <a:ext cx="2886075" cy="2847975"/>
        </a:xfrm>
        <a:prstGeom prst="rect">
          <a:avLst/>
        </a:prstGeom>
        <a:noFill/>
        <a:ln>
          <a:noFill/>
        </a:ln>
      </xdr:spPr>
    </xdr:pic>
    <xdr:clientData/>
  </xdr:twoCellAnchor>
  <xdr:twoCellAnchor editAs="oneCell">
    <xdr:from>
      <xdr:col>0</xdr:col>
      <xdr:colOff>9525</xdr:colOff>
      <xdr:row>33</xdr:row>
      <xdr:rowOff>123826</xdr:rowOff>
    </xdr:from>
    <xdr:to>
      <xdr:col>3</xdr:col>
      <xdr:colOff>647700</xdr:colOff>
      <xdr:row>47</xdr:row>
      <xdr:rowOff>0</xdr:rowOff>
    </xdr:to>
    <xdr:pic>
      <xdr:nvPicPr>
        <xdr:cNvPr id="4" name="Рисунок 3" descr="ПКА.jpg"/>
        <xdr:cNvPicPr>
          <a:picLocks noChangeAspect="1"/>
        </xdr:cNvPicPr>
      </xdr:nvPicPr>
      <xdr:blipFill>
        <a:blip xmlns:r="http://schemas.openxmlformats.org/officeDocument/2006/relationships" r:embed="rId3" cstate="print">
          <a:lum bright="-10000" contrast="30000"/>
        </a:blip>
        <a:stretch>
          <a:fillRect/>
        </a:stretch>
      </xdr:blipFill>
      <xdr:spPr>
        <a:xfrm>
          <a:off x="9525" y="6791326"/>
          <a:ext cx="2886075" cy="2543174"/>
        </a:xfrm>
        <a:prstGeom prst="rect">
          <a:avLst/>
        </a:prstGeom>
        <a:noFill/>
        <a:ln>
          <a:noFill/>
        </a:ln>
      </xdr:spPr>
    </xdr:pic>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Изящная">
      <a:fillStyleLst>
        <a:solidFill>
          <a:schemeClr val="phClr"/>
        </a:solidFill>
        <a:gradFill rotWithShape="1">
          <a:gsLst>
            <a:gs pos="0">
              <a:schemeClr val="phClr">
                <a:tint val="15000"/>
                <a:satMod val="250000"/>
              </a:schemeClr>
            </a:gs>
            <a:gs pos="49000">
              <a:schemeClr val="phClr">
                <a:tint val="50000"/>
                <a:satMod val="200000"/>
              </a:schemeClr>
            </a:gs>
            <a:gs pos="49100">
              <a:schemeClr val="phClr">
                <a:tint val="64000"/>
                <a:satMod val="160000"/>
              </a:schemeClr>
            </a:gs>
            <a:gs pos="92000">
              <a:schemeClr val="phClr">
                <a:tint val="50000"/>
                <a:satMod val="200000"/>
              </a:schemeClr>
            </a:gs>
            <a:gs pos="100000">
              <a:schemeClr val="phClr">
                <a:tint val="43000"/>
                <a:satMod val="190000"/>
              </a:schemeClr>
            </a:gs>
          </a:gsLst>
          <a:lin ang="5400000" scaled="1"/>
        </a:gradFill>
        <a:gradFill rotWithShape="1">
          <a:gsLst>
            <a:gs pos="0">
              <a:schemeClr val="phClr">
                <a:tint val="74000"/>
              </a:schemeClr>
            </a:gs>
            <a:gs pos="49000">
              <a:schemeClr val="phClr">
                <a:tint val="96000"/>
                <a:shade val="84000"/>
                <a:satMod val="110000"/>
              </a:schemeClr>
            </a:gs>
            <a:gs pos="49100">
              <a:schemeClr val="phClr">
                <a:shade val="55000"/>
                <a:satMod val="150000"/>
              </a:schemeClr>
            </a:gs>
            <a:gs pos="92000">
              <a:schemeClr val="phClr">
                <a:tint val="98000"/>
                <a:shade val="90000"/>
                <a:satMod val="128000"/>
              </a:schemeClr>
            </a:gs>
            <a:gs pos="100000">
              <a:schemeClr val="phClr">
                <a:tint val="90000"/>
                <a:shade val="97000"/>
                <a:satMod val="128000"/>
              </a:schemeClr>
            </a:gs>
          </a:gsLst>
          <a:lin ang="5400000" scaled="1"/>
        </a:gradFill>
      </a:fillStyleLst>
      <a:lnStyleLst>
        <a:ln w="11430" cap="flat" cmpd="sng" algn="ctr">
          <a:solidFill>
            <a:schemeClr val="phClr"/>
          </a:solidFill>
          <a:prstDash val="solid"/>
        </a:ln>
        <a:ln w="40000" cap="flat" cmpd="sng" algn="ctr">
          <a:solidFill>
            <a:schemeClr val="phClr"/>
          </a:solidFill>
          <a:prstDash val="solid"/>
        </a:ln>
        <a:ln w="31800" cap="flat" cmpd="sng" algn="ctr">
          <a:solidFill>
            <a:schemeClr val="phClr"/>
          </a:solidFill>
          <a:prstDash val="solid"/>
        </a:ln>
      </a:lnStyleLst>
      <a:effectStyleLst>
        <a:effectStyle>
          <a:effectLst>
            <a:outerShdw blurRad="50800" dist="25000" dir="5400000" rotWithShape="0">
              <a:schemeClr val="phClr">
                <a:shade val="30000"/>
                <a:satMod val="150000"/>
                <a:alpha val="38000"/>
              </a:schemeClr>
            </a:outerShdw>
          </a:effectLst>
        </a:effectStyle>
        <a:effectStyle>
          <a:effectLst>
            <a:outerShdw blurRad="39000" dist="25400" dir="5400000" rotWithShape="0">
              <a:schemeClr val="phClr">
                <a:shade val="33000"/>
                <a:alpha val="83000"/>
              </a:schemeClr>
            </a:outerShdw>
          </a:effectLst>
        </a:effectStyle>
        <a:effectStyle>
          <a:effectLst>
            <a:outerShdw blurRad="39000" dist="25400" dir="5400000" rotWithShape="0">
              <a:schemeClr val="phClr">
                <a:shade val="33000"/>
                <a:alpha val="83000"/>
              </a:schemeClr>
            </a:outerShdw>
          </a:effectLst>
          <a:scene3d>
            <a:camera prst="orthographicFront" fov="0">
              <a:rot lat="0" lon="0" rev="0"/>
            </a:camera>
            <a:lightRig rig="contrasting" dir="t">
              <a:rot lat="0" lon="0" rev="1500000"/>
            </a:lightRig>
          </a:scene3d>
          <a:sp3d extrusionH="127000" prstMaterial="powder">
            <a:bevelT w="50800" h="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18" Type="http://schemas.openxmlformats.org/officeDocument/2006/relationships/ctrlProp" Target="../ctrlProps/ctrlProp15.xml"/><Relationship Id="rId26" Type="http://schemas.openxmlformats.org/officeDocument/2006/relationships/ctrlProp" Target="../ctrlProps/ctrlProp23.xml"/><Relationship Id="rId3" Type="http://schemas.openxmlformats.org/officeDocument/2006/relationships/vmlDrawing" Target="../drawings/vmlDrawing1.vml"/><Relationship Id="rId21" Type="http://schemas.openxmlformats.org/officeDocument/2006/relationships/ctrlProp" Target="../ctrlProps/ctrlProp18.x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trlProp" Target="../ctrlProps/ctrlProp14.xml"/><Relationship Id="rId25" Type="http://schemas.openxmlformats.org/officeDocument/2006/relationships/ctrlProp" Target="../ctrlProps/ctrlProp22.xml"/><Relationship Id="rId2" Type="http://schemas.openxmlformats.org/officeDocument/2006/relationships/drawing" Target="../drawings/drawing1.xml"/><Relationship Id="rId16" Type="http://schemas.openxmlformats.org/officeDocument/2006/relationships/ctrlProp" Target="../ctrlProps/ctrlProp13.xml"/><Relationship Id="rId20" Type="http://schemas.openxmlformats.org/officeDocument/2006/relationships/ctrlProp" Target="../ctrlProps/ctrlProp17.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trlProp" Target="../ctrlProps/ctrlProp8.xml"/><Relationship Id="rId24" Type="http://schemas.openxmlformats.org/officeDocument/2006/relationships/ctrlProp" Target="../ctrlProps/ctrlProp21.xml"/><Relationship Id="rId5" Type="http://schemas.openxmlformats.org/officeDocument/2006/relationships/ctrlProp" Target="../ctrlProps/ctrlProp2.xml"/><Relationship Id="rId15" Type="http://schemas.openxmlformats.org/officeDocument/2006/relationships/ctrlProp" Target="../ctrlProps/ctrlProp12.xml"/><Relationship Id="rId23" Type="http://schemas.openxmlformats.org/officeDocument/2006/relationships/ctrlProp" Target="../ctrlProps/ctrlProp20.xml"/><Relationship Id="rId10" Type="http://schemas.openxmlformats.org/officeDocument/2006/relationships/ctrlProp" Target="../ctrlProps/ctrlProp7.xml"/><Relationship Id="rId19" Type="http://schemas.openxmlformats.org/officeDocument/2006/relationships/ctrlProp" Target="../ctrlProps/ctrlProp16.xml"/><Relationship Id="rId4" Type="http://schemas.openxmlformats.org/officeDocument/2006/relationships/comments" Target="../comments1.xml"/><Relationship Id="rId27"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 Id="rId22" Type="http://schemas.openxmlformats.org/officeDocument/2006/relationships/ctrlProp" Target="../ctrlProps/ctrlProp19.xm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28.xml"/><Relationship Id="rId13" Type="http://schemas.openxmlformats.org/officeDocument/2006/relationships/ctrlProp" Target="../ctrlProps/ctrlProp33.xml"/><Relationship Id="rId18" Type="http://schemas.openxmlformats.org/officeDocument/2006/relationships/ctrlProp" Target="../ctrlProps/ctrlProp38.xml"/><Relationship Id="rId3" Type="http://schemas.openxmlformats.org/officeDocument/2006/relationships/vmlDrawing" Target="../drawings/vmlDrawing2.vml"/><Relationship Id="rId21" Type="http://schemas.openxmlformats.org/officeDocument/2006/relationships/ctrlProp" Target="../ctrlProps/ctrlProp24.xml"/><Relationship Id="rId7" Type="http://schemas.openxmlformats.org/officeDocument/2006/relationships/ctrlProp" Target="../ctrlProps/ctrlProp27.xml"/><Relationship Id="rId12" Type="http://schemas.openxmlformats.org/officeDocument/2006/relationships/ctrlProp" Target="../ctrlProps/ctrlProp32.xml"/><Relationship Id="rId17" Type="http://schemas.openxmlformats.org/officeDocument/2006/relationships/ctrlProp" Target="../ctrlProps/ctrlProp37.xml"/><Relationship Id="rId2" Type="http://schemas.openxmlformats.org/officeDocument/2006/relationships/drawing" Target="../drawings/drawing2.xml"/><Relationship Id="rId16" Type="http://schemas.openxmlformats.org/officeDocument/2006/relationships/ctrlProp" Target="../ctrlProps/ctrlProp36.xml"/><Relationship Id="rId20" Type="http://schemas.openxmlformats.org/officeDocument/2006/relationships/ctrlProp" Target="../ctrlProps/ctrlProp40.xml"/><Relationship Id="rId1" Type="http://schemas.openxmlformats.org/officeDocument/2006/relationships/printerSettings" Target="../printerSettings/printerSettings2.bin"/><Relationship Id="rId6" Type="http://schemas.openxmlformats.org/officeDocument/2006/relationships/ctrlProp" Target="../ctrlProps/ctrlProp26.xml"/><Relationship Id="rId11" Type="http://schemas.openxmlformats.org/officeDocument/2006/relationships/ctrlProp" Target="../ctrlProps/ctrlProp31.xml"/><Relationship Id="rId5" Type="http://schemas.openxmlformats.org/officeDocument/2006/relationships/ctrlProp" Target="../ctrlProps/ctrlProp25.xml"/><Relationship Id="rId15" Type="http://schemas.openxmlformats.org/officeDocument/2006/relationships/ctrlProp" Target="../ctrlProps/ctrlProp35.xml"/><Relationship Id="rId10" Type="http://schemas.openxmlformats.org/officeDocument/2006/relationships/ctrlProp" Target="../ctrlProps/ctrlProp30.xml"/><Relationship Id="rId19" Type="http://schemas.openxmlformats.org/officeDocument/2006/relationships/ctrlProp" Target="../ctrlProps/ctrlProp39.xml"/><Relationship Id="rId4" Type="http://schemas.openxmlformats.org/officeDocument/2006/relationships/comments" Target="../comments2.xml"/><Relationship Id="rId9" Type="http://schemas.openxmlformats.org/officeDocument/2006/relationships/ctrlProp" Target="../ctrlProps/ctrlProp29.xml"/><Relationship Id="rId14" Type="http://schemas.openxmlformats.org/officeDocument/2006/relationships/ctrlProp" Target="../ctrlProps/ctrlProp34.xml"/></Relationships>
</file>

<file path=xl/worksheets/sheet1.xml><?xml version="1.0" encoding="utf-8"?>
<worksheet xmlns="http://schemas.openxmlformats.org/spreadsheetml/2006/main" xmlns:r="http://schemas.openxmlformats.org/officeDocument/2006/relationships">
  <sheetPr codeName="Лист1"/>
  <dimension ref="A1:V112"/>
  <sheetViews>
    <sheetView showGridLines="0" showWhiteSpace="0" view="pageLayout" topLeftCell="A25" zoomScaleSheetLayoutView="100" workbookViewId="0">
      <selection activeCell="K1" sqref="K1:V55"/>
    </sheetView>
  </sheetViews>
  <sheetFormatPr defaultColWidth="0" defaultRowHeight="15" zeroHeight="1"/>
  <cols>
    <col min="1" max="1" width="11" customWidth="1"/>
    <col min="2" max="2" width="10.140625" customWidth="1"/>
    <col min="3" max="5" width="9.140625"/>
    <col min="6" max="6" width="10" customWidth="1"/>
    <col min="7" max="8" width="9.140625"/>
    <col min="9" max="9" width="8.7109375" customWidth="1"/>
    <col min="10" max="10" width="11" customWidth="1"/>
    <col min="11" max="11" width="4.85546875" customWidth="1"/>
    <col min="12" max="12" width="5.28515625" customWidth="1"/>
    <col min="13" max="13" width="5.140625" customWidth="1"/>
    <col min="14" max="14" width="6" customWidth="1"/>
    <col min="15" max="16" width="9.140625" hidden="1" customWidth="1"/>
    <col min="17" max="17" width="5.140625" customWidth="1"/>
    <col min="18" max="18" width="3.85546875" customWidth="1"/>
    <col min="19" max="19" width="4.28515625" customWidth="1"/>
    <col min="20" max="20" width="1.85546875" hidden="1" customWidth="1"/>
    <col min="21" max="21" width="0" hidden="1" customWidth="1"/>
  </cols>
  <sheetData>
    <row r="1" spans="1:22" ht="21">
      <c r="A1" s="13"/>
      <c r="B1" s="125" t="s">
        <v>36</v>
      </c>
      <c r="C1" s="126"/>
      <c r="D1" s="126"/>
      <c r="E1" s="126"/>
      <c r="F1" s="126"/>
      <c r="G1" s="126"/>
      <c r="H1" s="126"/>
      <c r="I1" s="126"/>
      <c r="J1" s="14"/>
      <c r="K1" s="144"/>
      <c r="L1" s="144"/>
      <c r="M1" s="144"/>
      <c r="N1" s="144"/>
      <c r="O1" s="144"/>
      <c r="P1" s="144"/>
      <c r="Q1" s="144"/>
      <c r="R1" s="144"/>
      <c r="S1" s="144"/>
      <c r="T1" s="144"/>
      <c r="U1" s="144"/>
      <c r="V1" s="144"/>
    </row>
    <row r="2" spans="1:22" ht="18.75">
      <c r="A2" s="15"/>
      <c r="B2" s="16"/>
      <c r="C2" s="128" t="s">
        <v>24</v>
      </c>
      <c r="D2" s="129"/>
      <c r="E2" s="129"/>
      <c r="F2" s="129"/>
      <c r="G2" s="129"/>
      <c r="H2" s="129"/>
      <c r="I2" s="16"/>
      <c r="J2" s="17"/>
      <c r="K2" s="144"/>
      <c r="L2" s="144"/>
      <c r="M2" s="144"/>
      <c r="N2" s="144"/>
      <c r="O2" s="144"/>
      <c r="P2" s="144"/>
      <c r="Q2" s="144"/>
      <c r="R2" s="144"/>
      <c r="S2" s="144"/>
      <c r="T2" s="144"/>
      <c r="U2" s="144"/>
      <c r="V2" s="144"/>
    </row>
    <row r="3" spans="1:22" ht="17.25">
      <c r="A3" s="15"/>
      <c r="B3" s="140" t="s">
        <v>39</v>
      </c>
      <c r="C3" s="141"/>
      <c r="D3" s="141"/>
      <c r="E3" s="141"/>
      <c r="F3" s="141"/>
      <c r="G3" s="141"/>
      <c r="H3" s="141"/>
      <c r="I3" s="141"/>
      <c r="J3" s="17"/>
      <c r="K3" s="144"/>
      <c r="L3" s="144"/>
      <c r="M3" s="144"/>
      <c r="N3" s="144"/>
      <c r="O3" s="144"/>
      <c r="P3" s="144"/>
      <c r="Q3" s="144"/>
      <c r="R3" s="144"/>
      <c r="S3" s="144"/>
      <c r="T3" s="144"/>
      <c r="U3" s="144"/>
      <c r="V3" s="144"/>
    </row>
    <row r="4" spans="1:22" ht="15" customHeight="1">
      <c r="A4" s="15"/>
      <c r="B4" s="130" t="s">
        <v>41</v>
      </c>
      <c r="C4" s="130"/>
      <c r="D4" s="130"/>
      <c r="E4" s="130"/>
      <c r="F4" s="130"/>
      <c r="G4" s="130"/>
      <c r="H4" s="130"/>
      <c r="I4" s="130"/>
      <c r="J4" s="17"/>
      <c r="K4" s="144"/>
      <c r="L4" s="144"/>
      <c r="M4" s="144"/>
      <c r="N4" s="144"/>
      <c r="O4" s="144"/>
      <c r="P4" s="144"/>
      <c r="Q4" s="144"/>
      <c r="R4" s="144"/>
      <c r="S4" s="144"/>
      <c r="T4" s="144"/>
      <c r="U4" s="144"/>
      <c r="V4" s="144"/>
    </row>
    <row r="5" spans="1:22" ht="18.75" customHeight="1">
      <c r="A5" s="15"/>
      <c r="B5" s="142" t="s">
        <v>35</v>
      </c>
      <c r="C5" s="143"/>
      <c r="D5" s="143"/>
      <c r="E5" s="143"/>
      <c r="F5" s="143"/>
      <c r="G5" s="143"/>
      <c r="H5" s="143"/>
      <c r="I5" s="143"/>
      <c r="J5" s="17"/>
      <c r="K5" s="144"/>
      <c r="L5" s="144"/>
      <c r="M5" s="144"/>
      <c r="N5" s="144"/>
      <c r="O5" s="144"/>
      <c r="P5" s="144"/>
      <c r="Q5" s="144"/>
      <c r="R5" s="144"/>
      <c r="S5" s="144"/>
      <c r="T5" s="144"/>
      <c r="U5" s="144"/>
      <c r="V5" s="144"/>
    </row>
    <row r="6" spans="1:22" ht="1.5" customHeight="1">
      <c r="A6" s="18"/>
      <c r="B6" s="79"/>
      <c r="C6" s="19"/>
      <c r="D6" s="19"/>
      <c r="E6" s="19"/>
      <c r="F6" s="19"/>
      <c r="G6" s="20"/>
      <c r="H6" s="20"/>
      <c r="I6" s="20"/>
      <c r="J6" s="21"/>
      <c r="K6" s="144"/>
      <c r="L6" s="144"/>
      <c r="M6" s="144"/>
      <c r="N6" s="144"/>
      <c r="O6" s="144"/>
      <c r="P6" s="144"/>
      <c r="Q6" s="144"/>
      <c r="R6" s="144"/>
      <c r="S6" s="144"/>
      <c r="T6" s="144"/>
      <c r="U6" s="144"/>
      <c r="V6" s="144"/>
    </row>
    <row r="7" spans="1:22" ht="15.75">
      <c r="A7" s="44" t="s">
        <v>0</v>
      </c>
      <c r="B7" s="2">
        <v>42410</v>
      </c>
      <c r="C7" s="81">
        <v>0.14583333333333334</v>
      </c>
      <c r="D7" s="19"/>
      <c r="E7" s="131" t="s">
        <v>43</v>
      </c>
      <c r="F7" s="131"/>
      <c r="G7" s="124" t="s">
        <v>42</v>
      </c>
      <c r="H7" s="124"/>
      <c r="I7" s="114" t="s">
        <v>48</v>
      </c>
      <c r="J7" s="115"/>
      <c r="K7" s="144"/>
      <c r="L7" s="144"/>
      <c r="M7" s="144"/>
      <c r="N7" s="144"/>
      <c r="O7" s="144"/>
      <c r="P7" s="144"/>
      <c r="Q7" s="144"/>
      <c r="R7" s="144"/>
      <c r="S7" s="144"/>
      <c r="T7" s="144"/>
      <c r="U7" s="144"/>
      <c r="V7" s="144"/>
    </row>
    <row r="8" spans="1:22" ht="26.25">
      <c r="A8" s="45" t="s">
        <v>3</v>
      </c>
      <c r="B8" s="134" t="s">
        <v>66</v>
      </c>
      <c r="C8" s="135"/>
      <c r="D8" s="19"/>
      <c r="E8" s="122" t="s">
        <v>4</v>
      </c>
      <c r="F8" s="123"/>
      <c r="G8" s="124" t="s">
        <v>42</v>
      </c>
      <c r="H8" s="124"/>
      <c r="I8" s="116" t="s">
        <v>58</v>
      </c>
      <c r="J8" s="117"/>
      <c r="K8" s="144"/>
      <c r="L8" s="144"/>
      <c r="M8" s="144"/>
      <c r="N8" s="144"/>
      <c r="O8" s="144"/>
      <c r="P8" s="144"/>
      <c r="Q8" s="144"/>
      <c r="R8" s="144"/>
      <c r="S8" s="144"/>
      <c r="T8" s="144"/>
      <c r="U8" s="144"/>
      <c r="V8" s="144"/>
    </row>
    <row r="9" spans="1:22" ht="25.5">
      <c r="A9" s="46" t="s">
        <v>1</v>
      </c>
      <c r="B9" s="120">
        <v>20680</v>
      </c>
      <c r="C9" s="121"/>
      <c r="D9" s="19"/>
      <c r="E9" s="19"/>
      <c r="F9" s="19"/>
      <c r="G9" s="122" t="s">
        <v>5</v>
      </c>
      <c r="H9" s="123"/>
      <c r="I9" s="116" t="s">
        <v>59</v>
      </c>
      <c r="J9" s="117"/>
      <c r="K9" s="144"/>
      <c r="L9" s="144"/>
      <c r="M9" s="144"/>
      <c r="N9" s="144"/>
      <c r="O9" s="144"/>
      <c r="P9" s="144"/>
      <c r="Q9" s="144"/>
      <c r="R9" s="144"/>
      <c r="S9" s="144"/>
      <c r="T9" s="144"/>
      <c r="U9" s="144"/>
      <c r="V9" s="144"/>
    </row>
    <row r="10" spans="1:22" ht="15" customHeight="1">
      <c r="A10" s="44" t="s">
        <v>2</v>
      </c>
      <c r="B10" s="118" t="s">
        <v>61</v>
      </c>
      <c r="C10" s="119"/>
      <c r="D10" s="19"/>
      <c r="E10" s="19"/>
      <c r="F10" s="19"/>
      <c r="G10" s="122" t="s">
        <v>38</v>
      </c>
      <c r="H10" s="123"/>
      <c r="I10" s="116" t="s">
        <v>60</v>
      </c>
      <c r="J10" s="117"/>
      <c r="K10" s="144"/>
      <c r="L10" s="144"/>
      <c r="M10" s="144"/>
      <c r="N10" s="144"/>
      <c r="O10" s="144"/>
      <c r="P10" s="144"/>
      <c r="Q10" s="144"/>
      <c r="R10" s="144"/>
      <c r="S10" s="144"/>
      <c r="T10" s="144"/>
      <c r="U10" s="144"/>
      <c r="V10" s="144"/>
    </row>
    <row r="11" spans="1:22" ht="15" customHeight="1">
      <c r="A11" s="44" t="s">
        <v>23</v>
      </c>
      <c r="B11" s="80">
        <v>984</v>
      </c>
      <c r="C11" s="82">
        <v>35</v>
      </c>
      <c r="D11" s="22"/>
      <c r="E11" s="20"/>
      <c r="F11" s="20"/>
      <c r="G11" s="122" t="s">
        <v>7</v>
      </c>
      <c r="H11" s="123"/>
      <c r="I11" s="116" t="s">
        <v>54</v>
      </c>
      <c r="J11" s="117"/>
      <c r="K11" s="144"/>
      <c r="L11" s="144"/>
      <c r="M11" s="144"/>
      <c r="N11" s="144"/>
      <c r="O11" s="144"/>
      <c r="P11" s="144"/>
      <c r="Q11" s="144"/>
      <c r="R11" s="144"/>
      <c r="S11" s="144"/>
      <c r="T11" s="144"/>
      <c r="U11" s="144"/>
      <c r="V11" s="144"/>
    </row>
    <row r="12" spans="1:22" ht="3.75" customHeight="1">
      <c r="A12" s="23"/>
      <c r="B12" s="19"/>
      <c r="C12" s="19"/>
      <c r="D12" s="19"/>
      <c r="E12" s="19"/>
      <c r="F12" s="19"/>
      <c r="G12" s="19"/>
      <c r="H12" s="19"/>
      <c r="I12" s="19"/>
      <c r="J12" s="17"/>
      <c r="K12" s="144"/>
      <c r="L12" s="144"/>
      <c r="M12" s="144"/>
      <c r="N12" s="144"/>
      <c r="O12" s="144"/>
      <c r="P12" s="144"/>
      <c r="Q12" s="144"/>
      <c r="R12" s="144"/>
      <c r="S12" s="144"/>
      <c r="T12" s="144"/>
      <c r="U12" s="144"/>
      <c r="V12" s="144"/>
    </row>
    <row r="13" spans="1:22" ht="15.75">
      <c r="A13" s="136" t="s">
        <v>8</v>
      </c>
      <c r="B13" s="137"/>
      <c r="C13" s="138" t="s">
        <v>33</v>
      </c>
      <c r="D13" s="139"/>
      <c r="E13" s="47" t="s">
        <v>49</v>
      </c>
      <c r="F13" s="150" t="s">
        <v>9</v>
      </c>
      <c r="G13" s="151"/>
      <c r="H13" s="151"/>
      <c r="I13" s="148" t="s">
        <v>63</v>
      </c>
      <c r="J13" s="149"/>
      <c r="K13" s="144"/>
      <c r="L13" s="144"/>
      <c r="M13" s="144"/>
      <c r="N13" s="144"/>
      <c r="O13" s="144"/>
      <c r="P13" s="144"/>
      <c r="Q13" s="144"/>
      <c r="R13" s="144"/>
      <c r="S13" s="144"/>
      <c r="T13" s="144"/>
      <c r="U13" s="144"/>
      <c r="V13" s="144"/>
    </row>
    <row r="14" spans="1:22" ht="15.75">
      <c r="A14" s="136" t="s">
        <v>25</v>
      </c>
      <c r="B14" s="147"/>
      <c r="C14" s="158"/>
      <c r="D14" s="48" t="s">
        <v>37</v>
      </c>
      <c r="E14" s="150" t="s">
        <v>10</v>
      </c>
      <c r="F14" s="150"/>
      <c r="G14" s="150"/>
      <c r="H14" s="150"/>
      <c r="I14" s="150"/>
      <c r="J14" s="159"/>
      <c r="K14" s="144"/>
      <c r="L14" s="144"/>
      <c r="M14" s="144"/>
      <c r="N14" s="144"/>
      <c r="O14" s="144"/>
      <c r="P14" s="144"/>
      <c r="Q14" s="144"/>
      <c r="R14" s="144"/>
      <c r="S14" s="144"/>
      <c r="T14" s="144"/>
      <c r="U14" s="144"/>
      <c r="V14" s="144"/>
    </row>
    <row r="15" spans="1:22">
      <c r="A15" s="23"/>
      <c r="B15" s="19"/>
      <c r="C15" s="19"/>
      <c r="D15" s="19"/>
      <c r="E15" s="19"/>
      <c r="F15" s="19"/>
      <c r="G15" s="19"/>
      <c r="H15" s="19"/>
      <c r="I15" s="19"/>
      <c r="J15" s="17"/>
      <c r="K15" s="144"/>
      <c r="L15" s="144"/>
      <c r="M15" s="144"/>
      <c r="N15" s="144"/>
      <c r="O15" s="144"/>
      <c r="P15" s="144"/>
      <c r="Q15" s="144"/>
      <c r="R15" s="144"/>
      <c r="S15" s="144"/>
      <c r="T15" s="144"/>
      <c r="U15" s="144"/>
      <c r="V15" s="144"/>
    </row>
    <row r="16" spans="1:22" ht="15.75">
      <c r="A16" s="23"/>
      <c r="B16" s="19"/>
      <c r="C16" s="19"/>
      <c r="D16" s="19"/>
      <c r="E16" s="19"/>
      <c r="F16" s="3"/>
      <c r="G16" s="19"/>
      <c r="H16" s="19"/>
      <c r="I16" s="19"/>
      <c r="J16" s="17"/>
      <c r="K16" s="144"/>
      <c r="L16" s="144"/>
      <c r="M16" s="144"/>
      <c r="N16" s="144"/>
      <c r="O16" s="144"/>
      <c r="P16" s="144"/>
      <c r="Q16" s="144"/>
      <c r="R16" s="144"/>
      <c r="S16" s="144"/>
      <c r="T16" s="144"/>
      <c r="U16" s="144"/>
      <c r="V16" s="144"/>
    </row>
    <row r="17" spans="1:22" ht="15.75">
      <c r="A17" s="4"/>
      <c r="B17" s="79"/>
      <c r="C17" s="79"/>
      <c r="D17" s="19"/>
      <c r="E17" s="19"/>
      <c r="F17" s="19"/>
      <c r="G17" s="19"/>
      <c r="H17" s="19"/>
      <c r="I17" s="19"/>
      <c r="J17" s="17"/>
      <c r="K17" s="144"/>
      <c r="L17" s="144"/>
      <c r="M17" s="144"/>
      <c r="N17" s="144"/>
      <c r="O17" s="144"/>
      <c r="P17" s="144"/>
      <c r="Q17" s="144"/>
      <c r="R17" s="144"/>
      <c r="S17" s="144"/>
      <c r="T17" s="144"/>
      <c r="U17" s="144"/>
      <c r="V17" s="144"/>
    </row>
    <row r="18" spans="1:22">
      <c r="A18" s="156" t="s">
        <v>11</v>
      </c>
      <c r="B18" s="157"/>
      <c r="C18" s="157"/>
      <c r="D18" s="157"/>
      <c r="E18" s="157"/>
      <c r="F18" s="157"/>
      <c r="G18" s="32"/>
      <c r="H18" s="86" t="s">
        <v>46</v>
      </c>
      <c r="I18" s="87"/>
      <c r="J18" s="88"/>
      <c r="K18" s="144"/>
      <c r="L18" s="144"/>
      <c r="M18" s="144"/>
      <c r="N18" s="144"/>
      <c r="O18" s="144"/>
      <c r="P18" s="144"/>
      <c r="Q18" s="144"/>
      <c r="R18" s="144"/>
      <c r="S18" s="144"/>
      <c r="T18" s="144"/>
      <c r="U18" s="144"/>
      <c r="V18" s="144"/>
    </row>
    <row r="19" spans="1:22" ht="17.25">
      <c r="A19" s="5"/>
      <c r="B19" s="152" t="s">
        <v>56</v>
      </c>
      <c r="C19" s="153"/>
      <c r="D19" s="153"/>
      <c r="E19" s="154"/>
      <c r="F19" s="152" t="s">
        <v>45</v>
      </c>
      <c r="G19" s="155"/>
      <c r="H19" s="89"/>
      <c r="I19" s="90"/>
      <c r="J19" s="91"/>
      <c r="K19" s="144"/>
      <c r="L19" s="144"/>
      <c r="M19" s="144"/>
      <c r="N19" s="144"/>
      <c r="O19" s="144"/>
      <c r="P19" s="144"/>
      <c r="Q19" s="144"/>
      <c r="R19" s="144"/>
      <c r="S19" s="144"/>
      <c r="T19" s="144"/>
      <c r="U19" s="144"/>
      <c r="V19" s="144"/>
    </row>
    <row r="20" spans="1:22" ht="16.5">
      <c r="A20" s="7" t="s">
        <v>14</v>
      </c>
      <c r="B20" s="26"/>
      <c r="C20" s="27"/>
      <c r="D20" s="8"/>
      <c r="E20" s="28"/>
      <c r="F20" s="27"/>
      <c r="G20" s="28"/>
      <c r="H20" s="110"/>
      <c r="I20" s="111"/>
      <c r="J20" s="84"/>
      <c r="K20" s="144"/>
      <c r="L20" s="144"/>
      <c r="M20" s="144"/>
      <c r="N20" s="144"/>
      <c r="O20" s="144"/>
      <c r="P20" s="144"/>
      <c r="Q20" s="144"/>
      <c r="R20" s="144"/>
      <c r="S20" s="144"/>
      <c r="T20" s="144"/>
      <c r="U20" s="144"/>
      <c r="V20" s="144"/>
    </row>
    <row r="21" spans="1:22">
      <c r="A21" s="9" t="s">
        <v>13</v>
      </c>
      <c r="B21" s="26"/>
      <c r="C21" s="19"/>
      <c r="D21" s="19"/>
      <c r="E21" s="28"/>
      <c r="F21" s="26"/>
      <c r="G21" s="24"/>
      <c r="H21" s="112"/>
      <c r="I21" s="113"/>
      <c r="J21" s="83"/>
      <c r="K21" s="144"/>
      <c r="L21" s="144"/>
      <c r="M21" s="144"/>
      <c r="N21" s="144"/>
      <c r="O21" s="144"/>
      <c r="P21" s="144"/>
      <c r="Q21" s="144"/>
      <c r="R21" s="144"/>
      <c r="S21" s="144"/>
      <c r="T21" s="144"/>
      <c r="U21" s="144"/>
      <c r="V21" s="144"/>
    </row>
    <row r="22" spans="1:22">
      <c r="A22" s="169" t="s">
        <v>15</v>
      </c>
      <c r="B22" s="170"/>
      <c r="C22" s="32"/>
      <c r="D22" s="32"/>
      <c r="E22" s="32"/>
      <c r="F22" s="32"/>
      <c r="G22" s="32"/>
      <c r="H22" s="19"/>
      <c r="I22" s="32"/>
      <c r="J22" s="33"/>
      <c r="K22" s="144"/>
      <c r="L22" s="144"/>
      <c r="M22" s="144"/>
      <c r="N22" s="144"/>
      <c r="O22" s="144"/>
      <c r="P22" s="144"/>
      <c r="Q22" s="144"/>
      <c r="R22" s="144"/>
      <c r="S22" s="144"/>
      <c r="T22" s="144"/>
      <c r="U22" s="144"/>
      <c r="V22" s="144"/>
    </row>
    <row r="23" spans="1:22">
      <c r="A23" s="171"/>
      <c r="B23" s="172"/>
      <c r="C23" s="34"/>
      <c r="D23" s="24"/>
      <c r="E23" s="24"/>
      <c r="F23" s="24"/>
      <c r="G23" s="24"/>
      <c r="H23" s="24"/>
      <c r="I23" s="24"/>
      <c r="J23" s="25"/>
      <c r="K23" s="144"/>
      <c r="L23" s="144"/>
      <c r="M23" s="144"/>
      <c r="N23" s="144"/>
      <c r="O23" s="144"/>
      <c r="P23" s="144"/>
      <c r="Q23" s="144"/>
      <c r="R23" s="144"/>
      <c r="S23" s="144"/>
      <c r="T23" s="144"/>
      <c r="U23" s="144"/>
      <c r="V23" s="144"/>
    </row>
    <row r="24" spans="1:22" ht="15" customHeight="1">
      <c r="A24" s="49" t="s">
        <v>16</v>
      </c>
      <c r="B24" s="132" t="s">
        <v>57</v>
      </c>
      <c r="C24" s="133"/>
      <c r="D24" s="10" t="s">
        <v>51</v>
      </c>
      <c r="E24" s="127" t="s">
        <v>26</v>
      </c>
      <c r="F24" s="127"/>
      <c r="G24" s="11"/>
      <c r="H24" s="127" t="s">
        <v>17</v>
      </c>
      <c r="I24" s="127"/>
      <c r="J24" s="12"/>
      <c r="K24" s="144"/>
      <c r="L24" s="144"/>
      <c r="M24" s="144"/>
      <c r="N24" s="144"/>
      <c r="O24" s="144"/>
      <c r="P24" s="144"/>
      <c r="Q24" s="144"/>
      <c r="R24" s="144"/>
      <c r="S24" s="144"/>
      <c r="T24" s="144"/>
      <c r="U24" s="144"/>
      <c r="V24" s="144"/>
    </row>
    <row r="25" spans="1:22" ht="24" customHeight="1">
      <c r="A25" s="101" t="s">
        <v>19</v>
      </c>
      <c r="B25" s="102"/>
      <c r="C25" s="102"/>
      <c r="D25" s="102"/>
      <c r="E25" s="102"/>
      <c r="F25" s="102"/>
      <c r="G25" s="102"/>
      <c r="H25" s="102"/>
      <c r="I25" s="102"/>
      <c r="J25" s="103"/>
      <c r="K25" s="144"/>
      <c r="L25" s="144"/>
      <c r="M25" s="144"/>
      <c r="N25" s="144"/>
      <c r="O25" s="144"/>
      <c r="P25" s="144"/>
      <c r="Q25" s="144"/>
      <c r="R25" s="144"/>
      <c r="S25" s="144"/>
      <c r="T25" s="144"/>
      <c r="U25" s="144"/>
      <c r="V25" s="144"/>
    </row>
    <row r="26" spans="1:22" ht="15.75">
      <c r="A26" s="23"/>
      <c r="B26" s="19"/>
      <c r="C26" s="19"/>
      <c r="D26" s="19"/>
      <c r="E26" s="160" t="s">
        <v>20</v>
      </c>
      <c r="F26" s="160"/>
      <c r="G26" s="160"/>
      <c r="H26" s="161" t="s">
        <v>47</v>
      </c>
      <c r="I26" s="162"/>
      <c r="J26" s="163"/>
      <c r="K26" s="144"/>
      <c r="L26" s="144"/>
      <c r="M26" s="144"/>
      <c r="N26" s="144"/>
      <c r="O26" s="144"/>
      <c r="P26" s="144"/>
      <c r="Q26" s="144"/>
      <c r="R26" s="144"/>
      <c r="S26" s="144"/>
      <c r="T26" s="144"/>
      <c r="U26" s="144"/>
      <c r="V26" s="144"/>
    </row>
    <row r="27" spans="1:22" ht="13.5" customHeight="1">
      <c r="A27" s="23"/>
      <c r="B27" s="19"/>
      <c r="C27" s="19"/>
      <c r="D27" s="19"/>
      <c r="E27" s="164" t="s">
        <v>21</v>
      </c>
      <c r="F27" s="165"/>
      <c r="G27" s="166" t="s">
        <v>53</v>
      </c>
      <c r="H27" s="167"/>
      <c r="I27" s="167"/>
      <c r="J27" s="168"/>
      <c r="K27" s="144"/>
      <c r="L27" s="144"/>
      <c r="M27" s="144"/>
      <c r="N27" s="144"/>
      <c r="O27" s="144"/>
      <c r="P27" s="144"/>
      <c r="Q27" s="144"/>
      <c r="R27" s="144"/>
      <c r="S27" s="144"/>
      <c r="T27" s="144"/>
      <c r="U27" s="144"/>
      <c r="V27" s="144"/>
    </row>
    <row r="28" spans="1:22" ht="15" customHeight="1">
      <c r="A28" s="23"/>
      <c r="B28" s="19"/>
      <c r="C28" s="19"/>
      <c r="D28" s="19"/>
      <c r="E28" s="104" t="s">
        <v>70</v>
      </c>
      <c r="F28" s="105"/>
      <c r="G28" s="105"/>
      <c r="H28" s="105"/>
      <c r="I28" s="105"/>
      <c r="J28" s="106"/>
      <c r="K28" s="144"/>
      <c r="L28" s="144"/>
      <c r="M28" s="144"/>
      <c r="N28" s="144"/>
      <c r="O28" s="144"/>
      <c r="P28" s="144"/>
      <c r="Q28" s="144"/>
      <c r="R28" s="144"/>
      <c r="S28" s="144"/>
      <c r="T28" s="144"/>
      <c r="U28" s="144"/>
      <c r="V28" s="144"/>
    </row>
    <row r="29" spans="1:22" ht="15" customHeight="1">
      <c r="A29" s="23"/>
      <c r="B29" s="19"/>
      <c r="C29" s="19"/>
      <c r="D29" s="19"/>
      <c r="E29" s="105"/>
      <c r="F29" s="105"/>
      <c r="G29" s="105"/>
      <c r="H29" s="105"/>
      <c r="I29" s="105"/>
      <c r="J29" s="106"/>
      <c r="K29" s="144"/>
      <c r="L29" s="144"/>
      <c r="M29" s="144"/>
      <c r="N29" s="144"/>
      <c r="O29" s="144"/>
      <c r="P29" s="144"/>
      <c r="Q29" s="144"/>
      <c r="R29" s="144"/>
      <c r="S29" s="144"/>
      <c r="T29" s="144"/>
      <c r="U29" s="144"/>
      <c r="V29" s="144"/>
    </row>
    <row r="30" spans="1:22" ht="15" customHeight="1">
      <c r="A30" s="23"/>
      <c r="B30" s="19"/>
      <c r="C30" s="19"/>
      <c r="D30" s="19"/>
      <c r="E30" s="105"/>
      <c r="F30" s="105"/>
      <c r="G30" s="105"/>
      <c r="H30" s="105"/>
      <c r="I30" s="105"/>
      <c r="J30" s="106"/>
      <c r="K30" s="144"/>
      <c r="L30" s="144"/>
      <c r="M30" s="144"/>
      <c r="N30" s="144"/>
      <c r="O30" s="144"/>
      <c r="P30" s="144"/>
      <c r="Q30" s="144"/>
      <c r="R30" s="144"/>
      <c r="S30" s="144"/>
      <c r="T30" s="144"/>
      <c r="U30" s="144"/>
      <c r="V30" s="144"/>
    </row>
    <row r="31" spans="1:22" ht="15" customHeight="1">
      <c r="A31" s="23"/>
      <c r="B31" s="19"/>
      <c r="C31" s="19"/>
      <c r="D31" s="19"/>
      <c r="E31" s="105"/>
      <c r="F31" s="105"/>
      <c r="G31" s="105"/>
      <c r="H31" s="105"/>
      <c r="I31" s="105"/>
      <c r="J31" s="106"/>
      <c r="K31" s="144"/>
      <c r="L31" s="144"/>
      <c r="M31" s="144"/>
      <c r="N31" s="144"/>
      <c r="O31" s="144"/>
      <c r="P31" s="144"/>
      <c r="Q31" s="144"/>
      <c r="R31" s="144"/>
      <c r="S31" s="144"/>
      <c r="T31" s="144"/>
      <c r="U31" s="144"/>
      <c r="V31" s="144"/>
    </row>
    <row r="32" spans="1:22" ht="15" customHeight="1">
      <c r="A32" s="23"/>
      <c r="B32" s="19"/>
      <c r="C32" s="19"/>
      <c r="D32" s="19"/>
      <c r="E32" s="105"/>
      <c r="F32" s="105"/>
      <c r="G32" s="105"/>
      <c r="H32" s="105"/>
      <c r="I32" s="105"/>
      <c r="J32" s="106"/>
      <c r="K32" s="144"/>
      <c r="L32" s="144"/>
      <c r="M32" s="144"/>
      <c r="N32" s="144"/>
      <c r="O32" s="144"/>
      <c r="P32" s="144"/>
      <c r="Q32" s="144"/>
      <c r="R32" s="144"/>
      <c r="S32" s="144"/>
      <c r="T32" s="144"/>
      <c r="U32" s="144"/>
      <c r="V32" s="144"/>
    </row>
    <row r="33" spans="1:22" ht="15" customHeight="1">
      <c r="A33" s="23"/>
      <c r="B33" s="19"/>
      <c r="C33" s="19"/>
      <c r="D33" s="19"/>
      <c r="E33" s="105"/>
      <c r="F33" s="105"/>
      <c r="G33" s="105"/>
      <c r="H33" s="105"/>
      <c r="I33" s="105"/>
      <c r="J33" s="106"/>
      <c r="K33" s="144"/>
      <c r="L33" s="144"/>
      <c r="M33" s="144"/>
      <c r="N33" s="144"/>
      <c r="O33" s="144"/>
      <c r="P33" s="144"/>
      <c r="Q33" s="144"/>
      <c r="R33" s="144"/>
      <c r="S33" s="144"/>
      <c r="T33" s="144"/>
      <c r="U33" s="144"/>
      <c r="V33" s="144"/>
    </row>
    <row r="34" spans="1:22" ht="15" customHeight="1">
      <c r="A34" s="23"/>
      <c r="B34" s="19"/>
      <c r="C34" s="19"/>
      <c r="D34" s="19"/>
      <c r="E34" s="105"/>
      <c r="F34" s="105"/>
      <c r="G34" s="105"/>
      <c r="H34" s="105"/>
      <c r="I34" s="105"/>
      <c r="J34" s="106"/>
      <c r="K34" s="144"/>
      <c r="L34" s="144"/>
      <c r="M34" s="144"/>
      <c r="N34" s="144"/>
      <c r="O34" s="144"/>
      <c r="P34" s="144"/>
      <c r="Q34" s="144"/>
      <c r="R34" s="144"/>
      <c r="S34" s="144"/>
      <c r="T34" s="144"/>
      <c r="U34" s="144"/>
      <c r="V34" s="144"/>
    </row>
    <row r="35" spans="1:22" ht="15" customHeight="1">
      <c r="A35" s="23"/>
      <c r="B35" s="19"/>
      <c r="C35" s="19"/>
      <c r="D35" s="19"/>
      <c r="E35" s="105"/>
      <c r="F35" s="105"/>
      <c r="G35" s="105"/>
      <c r="H35" s="105"/>
      <c r="I35" s="105"/>
      <c r="J35" s="106"/>
      <c r="K35" s="144"/>
      <c r="L35" s="144"/>
      <c r="M35" s="144"/>
      <c r="N35" s="144"/>
      <c r="O35" s="144"/>
      <c r="P35" s="144"/>
      <c r="Q35" s="144"/>
      <c r="R35" s="144"/>
      <c r="S35" s="144"/>
      <c r="T35" s="144"/>
      <c r="U35" s="144"/>
      <c r="V35" s="144"/>
    </row>
    <row r="36" spans="1:22" ht="15" customHeight="1">
      <c r="A36" s="23"/>
      <c r="B36" s="19"/>
      <c r="C36" s="19"/>
      <c r="D36" s="19"/>
      <c r="E36" s="105"/>
      <c r="F36" s="105"/>
      <c r="G36" s="105"/>
      <c r="H36" s="105"/>
      <c r="I36" s="105"/>
      <c r="J36" s="106"/>
      <c r="K36" s="144"/>
      <c r="L36" s="144"/>
      <c r="M36" s="144"/>
      <c r="N36" s="144"/>
      <c r="O36" s="144"/>
      <c r="P36" s="144"/>
      <c r="Q36" s="144"/>
      <c r="R36" s="144"/>
      <c r="S36" s="144"/>
      <c r="T36" s="144"/>
      <c r="U36" s="144"/>
      <c r="V36" s="144"/>
    </row>
    <row r="37" spans="1:22" ht="15" customHeight="1">
      <c r="A37" s="35" t="s">
        <v>12</v>
      </c>
      <c r="B37" s="36"/>
      <c r="C37" s="36"/>
      <c r="D37" s="36"/>
      <c r="E37" s="105"/>
      <c r="F37" s="105"/>
      <c r="G37" s="105"/>
      <c r="H37" s="105"/>
      <c r="I37" s="105"/>
      <c r="J37" s="106"/>
      <c r="K37" s="144"/>
      <c r="L37" s="144"/>
      <c r="M37" s="144"/>
      <c r="N37" s="144"/>
      <c r="O37" s="144"/>
      <c r="P37" s="144"/>
      <c r="Q37" s="144"/>
      <c r="R37" s="144"/>
      <c r="S37" s="144"/>
      <c r="T37" s="144"/>
      <c r="U37" s="144"/>
      <c r="V37" s="144"/>
    </row>
    <row r="38" spans="1:22" ht="15" customHeight="1">
      <c r="A38" s="37"/>
      <c r="B38" s="36"/>
      <c r="C38" s="36"/>
      <c r="D38" s="36"/>
      <c r="E38" s="105"/>
      <c r="F38" s="105"/>
      <c r="G38" s="105"/>
      <c r="H38" s="105"/>
      <c r="I38" s="105"/>
      <c r="J38" s="106"/>
      <c r="K38" s="144"/>
      <c r="L38" s="144"/>
      <c r="M38" s="144"/>
      <c r="N38" s="144"/>
      <c r="O38" s="144"/>
      <c r="P38" s="144"/>
      <c r="Q38" s="144"/>
      <c r="R38" s="144"/>
      <c r="S38" s="144"/>
      <c r="T38" s="144"/>
      <c r="U38" s="144"/>
      <c r="V38" s="144"/>
    </row>
    <row r="39" spans="1:22" ht="15" customHeight="1">
      <c r="A39" s="38" t="s">
        <v>18</v>
      </c>
      <c r="B39" s="39"/>
      <c r="C39" s="39"/>
      <c r="D39" s="39"/>
      <c r="E39" s="105"/>
      <c r="F39" s="105"/>
      <c r="G39" s="105"/>
      <c r="H39" s="105"/>
      <c r="I39" s="105"/>
      <c r="J39" s="106"/>
      <c r="K39" s="144"/>
      <c r="L39" s="144"/>
      <c r="M39" s="144"/>
      <c r="N39" s="144"/>
      <c r="O39" s="144"/>
      <c r="P39" s="144"/>
      <c r="Q39" s="144"/>
      <c r="R39" s="144"/>
      <c r="S39" s="144"/>
      <c r="T39" s="144"/>
      <c r="U39" s="144"/>
      <c r="V39" s="144"/>
    </row>
    <row r="40" spans="1:22" ht="15" customHeight="1">
      <c r="A40" s="38"/>
      <c r="B40" s="39"/>
      <c r="C40" s="39"/>
      <c r="D40" s="39"/>
      <c r="E40" s="105"/>
      <c r="F40" s="105"/>
      <c r="G40" s="105"/>
      <c r="H40" s="105"/>
      <c r="I40" s="105"/>
      <c r="J40" s="106"/>
      <c r="K40" s="144"/>
      <c r="L40" s="144"/>
      <c r="M40" s="144"/>
      <c r="N40" s="144"/>
      <c r="O40" s="144"/>
      <c r="P40" s="144"/>
      <c r="Q40" s="144"/>
      <c r="R40" s="144"/>
      <c r="S40" s="144"/>
      <c r="T40" s="144"/>
      <c r="U40" s="144"/>
      <c r="V40" s="144"/>
    </row>
    <row r="41" spans="1:22" ht="15" customHeight="1">
      <c r="A41" s="38"/>
      <c r="B41" s="39"/>
      <c r="C41" s="39"/>
      <c r="D41" s="39"/>
      <c r="E41" s="105"/>
      <c r="F41" s="105"/>
      <c r="G41" s="105"/>
      <c r="H41" s="105"/>
      <c r="I41" s="105"/>
      <c r="J41" s="106"/>
      <c r="K41" s="144"/>
      <c r="L41" s="144"/>
      <c r="M41" s="144"/>
      <c r="N41" s="144"/>
      <c r="O41" s="144"/>
      <c r="P41" s="144"/>
      <c r="Q41" s="144"/>
      <c r="R41" s="144"/>
      <c r="S41" s="144"/>
      <c r="T41" s="144"/>
      <c r="U41" s="144"/>
      <c r="V41" s="144"/>
    </row>
    <row r="42" spans="1:22" ht="15" customHeight="1">
      <c r="A42" s="38"/>
      <c r="B42" s="39"/>
      <c r="C42" s="39"/>
      <c r="D42" s="39"/>
      <c r="E42" s="105"/>
      <c r="F42" s="105"/>
      <c r="G42" s="105"/>
      <c r="H42" s="105"/>
      <c r="I42" s="105"/>
      <c r="J42" s="106"/>
      <c r="K42" s="144"/>
      <c r="L42" s="144"/>
      <c r="M42" s="144"/>
      <c r="N42" s="144"/>
      <c r="O42" s="144"/>
      <c r="P42" s="144"/>
      <c r="Q42" s="144"/>
      <c r="R42" s="144"/>
      <c r="S42" s="144"/>
      <c r="T42" s="144"/>
      <c r="U42" s="144"/>
      <c r="V42" s="144"/>
    </row>
    <row r="43" spans="1:22" ht="15" customHeight="1">
      <c r="A43" s="38"/>
      <c r="B43" s="39"/>
      <c r="C43" s="39"/>
      <c r="D43" s="39"/>
      <c r="E43" s="105"/>
      <c r="F43" s="105"/>
      <c r="G43" s="105"/>
      <c r="H43" s="105"/>
      <c r="I43" s="105"/>
      <c r="J43" s="106"/>
      <c r="K43" s="144"/>
      <c r="L43" s="144"/>
      <c r="M43" s="144"/>
      <c r="N43" s="144"/>
      <c r="O43" s="144"/>
      <c r="P43" s="144"/>
      <c r="Q43" s="144"/>
      <c r="R43" s="144"/>
      <c r="S43" s="144"/>
      <c r="T43" s="144"/>
      <c r="U43" s="144"/>
      <c r="V43" s="144"/>
    </row>
    <row r="44" spans="1:22" ht="15" customHeight="1">
      <c r="A44" s="38"/>
      <c r="B44" s="39"/>
      <c r="C44" s="39"/>
      <c r="D44" s="39"/>
      <c r="E44" s="105"/>
      <c r="F44" s="105"/>
      <c r="G44" s="105"/>
      <c r="H44" s="105"/>
      <c r="I44" s="105"/>
      <c r="J44" s="106"/>
      <c r="K44" s="144"/>
      <c r="L44" s="144"/>
      <c r="M44" s="144"/>
      <c r="N44" s="144"/>
      <c r="O44" s="144"/>
      <c r="P44" s="144"/>
      <c r="Q44" s="144"/>
      <c r="R44" s="144"/>
      <c r="S44" s="144"/>
      <c r="T44" s="144"/>
      <c r="U44" s="144"/>
      <c r="V44" s="144"/>
    </row>
    <row r="45" spans="1:22" ht="15" customHeight="1">
      <c r="A45" s="38"/>
      <c r="B45" s="39"/>
      <c r="C45" s="39"/>
      <c r="D45" s="39"/>
      <c r="E45" s="105"/>
      <c r="F45" s="105"/>
      <c r="G45" s="105"/>
      <c r="H45" s="105"/>
      <c r="I45" s="105"/>
      <c r="J45" s="106"/>
      <c r="K45" s="144"/>
      <c r="L45" s="144"/>
      <c r="M45" s="144"/>
      <c r="N45" s="144"/>
      <c r="O45" s="144"/>
      <c r="P45" s="144"/>
      <c r="Q45" s="144"/>
      <c r="R45" s="144"/>
      <c r="S45" s="144"/>
      <c r="T45" s="144"/>
      <c r="U45" s="144"/>
      <c r="V45" s="144"/>
    </row>
    <row r="46" spans="1:22" ht="15" customHeight="1">
      <c r="A46" s="38"/>
      <c r="B46" s="39"/>
      <c r="C46" s="39"/>
      <c r="D46" s="39"/>
      <c r="E46" s="105"/>
      <c r="F46" s="105"/>
      <c r="G46" s="105"/>
      <c r="H46" s="105"/>
      <c r="I46" s="105"/>
      <c r="J46" s="106"/>
      <c r="K46" s="144"/>
      <c r="L46" s="144"/>
      <c r="M46" s="144"/>
      <c r="N46" s="144"/>
      <c r="O46" s="144"/>
      <c r="P46" s="144"/>
      <c r="Q46" s="144"/>
      <c r="R46" s="144"/>
      <c r="S46" s="144"/>
      <c r="T46" s="144"/>
      <c r="U46" s="144"/>
      <c r="V46" s="144"/>
    </row>
    <row r="47" spans="1:22" ht="15" customHeight="1">
      <c r="A47" s="94" t="s">
        <v>30</v>
      </c>
      <c r="B47" s="95"/>
      <c r="C47" s="39"/>
      <c r="D47" s="39"/>
      <c r="E47" s="105"/>
      <c r="F47" s="105"/>
      <c r="G47" s="105"/>
      <c r="H47" s="105"/>
      <c r="I47" s="105"/>
      <c r="J47" s="106"/>
      <c r="K47" s="144"/>
      <c r="L47" s="144"/>
      <c r="M47" s="144"/>
      <c r="N47" s="144"/>
      <c r="O47" s="144"/>
      <c r="P47" s="144"/>
      <c r="Q47" s="144"/>
      <c r="R47" s="144"/>
      <c r="S47" s="144"/>
      <c r="T47" s="144"/>
      <c r="U47" s="144"/>
      <c r="V47" s="144"/>
    </row>
    <row r="48" spans="1:22" ht="15" customHeight="1">
      <c r="A48" s="107" t="s">
        <v>69</v>
      </c>
      <c r="B48" s="108"/>
      <c r="C48" s="108"/>
      <c r="D48" s="108"/>
      <c r="E48" s="105"/>
      <c r="F48" s="105"/>
      <c r="G48" s="105"/>
      <c r="H48" s="105"/>
      <c r="I48" s="105"/>
      <c r="J48" s="106"/>
      <c r="K48" s="144"/>
      <c r="L48" s="144"/>
      <c r="M48" s="144"/>
      <c r="N48" s="144"/>
      <c r="O48" s="144"/>
      <c r="P48" s="144"/>
      <c r="Q48" s="144"/>
      <c r="R48" s="144"/>
      <c r="S48" s="144"/>
      <c r="T48" s="144"/>
      <c r="U48" s="144"/>
      <c r="V48" s="144"/>
    </row>
    <row r="49" spans="1:22" ht="15" customHeight="1">
      <c r="A49" s="109"/>
      <c r="B49" s="108"/>
      <c r="C49" s="108"/>
      <c r="D49" s="108"/>
      <c r="E49" s="105"/>
      <c r="F49" s="105"/>
      <c r="G49" s="105"/>
      <c r="H49" s="105"/>
      <c r="I49" s="105"/>
      <c r="J49" s="106"/>
      <c r="K49" s="144"/>
      <c r="L49" s="144"/>
      <c r="M49" s="144"/>
      <c r="N49" s="144"/>
      <c r="O49" s="144"/>
      <c r="P49" s="144"/>
      <c r="Q49" s="144"/>
      <c r="R49" s="144"/>
      <c r="S49" s="144"/>
      <c r="T49" s="144"/>
      <c r="U49" s="144"/>
      <c r="V49" s="144"/>
    </row>
    <row r="50" spans="1:22" ht="15" customHeight="1">
      <c r="A50" s="109"/>
      <c r="B50" s="108"/>
      <c r="C50" s="108"/>
      <c r="D50" s="108"/>
      <c r="E50" s="105"/>
      <c r="F50" s="105"/>
      <c r="G50" s="105"/>
      <c r="H50" s="105"/>
      <c r="I50" s="105"/>
      <c r="J50" s="106"/>
      <c r="K50" s="144"/>
      <c r="L50" s="144"/>
      <c r="M50" s="144"/>
      <c r="N50" s="144"/>
      <c r="O50" s="144"/>
      <c r="P50" s="144"/>
      <c r="Q50" s="144"/>
      <c r="R50" s="144"/>
      <c r="S50" s="144"/>
      <c r="T50" s="144"/>
      <c r="U50" s="144"/>
      <c r="V50" s="144"/>
    </row>
    <row r="51" spans="1:22" ht="12.75" customHeight="1">
      <c r="A51" s="109"/>
      <c r="B51" s="108"/>
      <c r="C51" s="108"/>
      <c r="D51" s="108"/>
      <c r="E51" s="105"/>
      <c r="F51" s="105"/>
      <c r="G51" s="105"/>
      <c r="H51" s="105"/>
      <c r="I51" s="105"/>
      <c r="J51" s="106"/>
      <c r="K51" s="144"/>
      <c r="L51" s="144"/>
      <c r="M51" s="144"/>
      <c r="N51" s="144"/>
      <c r="O51" s="144"/>
      <c r="P51" s="144"/>
      <c r="Q51" s="144"/>
      <c r="R51" s="144"/>
      <c r="S51" s="144"/>
      <c r="T51" s="144"/>
      <c r="U51" s="144"/>
      <c r="V51" s="144"/>
    </row>
    <row r="52" spans="1:22" ht="13.5" customHeight="1">
      <c r="A52" s="96"/>
      <c r="B52" s="97"/>
      <c r="C52" s="98"/>
      <c r="D52" s="98"/>
      <c r="E52" s="98"/>
      <c r="F52" s="98"/>
      <c r="G52" s="98"/>
      <c r="H52" s="98"/>
      <c r="I52" s="98"/>
      <c r="J52" s="99"/>
      <c r="K52" s="144"/>
      <c r="L52" s="144"/>
      <c r="M52" s="144"/>
      <c r="N52" s="144"/>
      <c r="O52" s="144"/>
      <c r="P52" s="144"/>
      <c r="Q52" s="144"/>
      <c r="R52" s="144"/>
      <c r="S52" s="144"/>
      <c r="T52" s="144"/>
      <c r="U52" s="144"/>
      <c r="V52" s="144"/>
    </row>
    <row r="53" spans="1:22" ht="13.5" customHeight="1">
      <c r="A53" s="100"/>
      <c r="B53" s="98"/>
      <c r="C53" s="98"/>
      <c r="D53" s="98"/>
      <c r="E53" s="98"/>
      <c r="F53" s="98"/>
      <c r="G53" s="98"/>
      <c r="H53" s="98"/>
      <c r="I53" s="98"/>
      <c r="J53" s="99"/>
      <c r="K53" s="144"/>
      <c r="L53" s="144"/>
      <c r="M53" s="144"/>
      <c r="N53" s="144"/>
      <c r="O53" s="144"/>
      <c r="P53" s="144"/>
      <c r="Q53" s="144"/>
      <c r="R53" s="144"/>
      <c r="S53" s="144"/>
      <c r="T53" s="144"/>
      <c r="U53" s="144"/>
      <c r="V53" s="144"/>
    </row>
    <row r="54" spans="1:22" ht="23.25" customHeight="1">
      <c r="A54" s="145" t="s">
        <v>62</v>
      </c>
      <c r="B54" s="146"/>
      <c r="C54" s="146"/>
      <c r="D54" s="92" t="s">
        <v>52</v>
      </c>
      <c r="E54" s="93"/>
      <c r="F54" s="40"/>
      <c r="G54" s="40"/>
      <c r="H54" s="147" t="s">
        <v>22</v>
      </c>
      <c r="I54" s="137"/>
      <c r="J54" s="41"/>
      <c r="K54" s="144"/>
      <c r="L54" s="144"/>
      <c r="M54" s="144"/>
      <c r="N54" s="144"/>
      <c r="O54" s="144"/>
      <c r="P54" s="144"/>
      <c r="Q54" s="144"/>
      <c r="R54" s="144"/>
      <c r="S54" s="144"/>
      <c r="T54" s="144"/>
      <c r="U54" s="144"/>
      <c r="V54" s="144"/>
    </row>
    <row r="55" spans="1:22" hidden="1">
      <c r="A55" s="42"/>
      <c r="B55" s="42"/>
      <c r="C55" s="42"/>
      <c r="D55" s="42"/>
      <c r="E55" s="42"/>
      <c r="F55" s="42"/>
      <c r="G55" s="42"/>
      <c r="H55" s="42"/>
      <c r="I55" s="19"/>
      <c r="J55" s="43"/>
      <c r="K55" s="144"/>
      <c r="L55" s="144"/>
      <c r="M55" s="144"/>
      <c r="N55" s="144"/>
      <c r="O55" s="144"/>
      <c r="P55" s="144"/>
      <c r="Q55" s="144"/>
      <c r="R55" s="144"/>
      <c r="S55" s="144"/>
      <c r="T55" s="144"/>
      <c r="U55" s="144"/>
      <c r="V55" s="144"/>
    </row>
    <row r="56" spans="1:22">
      <c r="A56" s="144"/>
      <c r="B56" s="144"/>
      <c r="C56" s="144"/>
      <c r="D56" s="144"/>
      <c r="E56" s="144"/>
      <c r="F56" s="144"/>
      <c r="G56" s="144"/>
      <c r="H56" s="144"/>
      <c r="I56" s="144"/>
      <c r="J56" s="144"/>
      <c r="K56" s="144"/>
      <c r="L56" s="144"/>
      <c r="M56" s="144"/>
      <c r="N56" s="144"/>
      <c r="O56" s="144"/>
      <c r="P56" s="144"/>
      <c r="Q56" s="144"/>
      <c r="R56" s="144"/>
      <c r="S56" s="144"/>
    </row>
    <row r="57" spans="1:22">
      <c r="A57" s="144"/>
      <c r="B57" s="144"/>
      <c r="C57" s="144"/>
      <c r="D57" s="144"/>
      <c r="E57" s="144"/>
      <c r="F57" s="144"/>
      <c r="G57" s="144"/>
      <c r="H57" s="144"/>
      <c r="I57" s="144"/>
      <c r="J57" s="144"/>
      <c r="K57" s="144"/>
      <c r="L57" s="144"/>
      <c r="M57" s="144"/>
      <c r="N57" s="144"/>
      <c r="O57" s="144"/>
      <c r="P57" s="144"/>
      <c r="Q57" s="144"/>
      <c r="R57" s="144"/>
      <c r="S57" s="144"/>
    </row>
    <row r="58" spans="1:22">
      <c r="A58" s="144"/>
      <c r="B58" s="144"/>
      <c r="C58" s="144"/>
      <c r="D58" s="144"/>
      <c r="E58" s="144"/>
      <c r="F58" s="144"/>
      <c r="G58" s="144"/>
      <c r="H58" s="144"/>
      <c r="I58" s="144"/>
      <c r="J58" s="144"/>
      <c r="K58" s="144"/>
      <c r="L58" s="144"/>
      <c r="M58" s="144"/>
      <c r="N58" s="144"/>
      <c r="O58" s="144"/>
      <c r="P58" s="144"/>
      <c r="Q58" s="144"/>
      <c r="R58" s="144"/>
      <c r="S58" s="144"/>
    </row>
    <row r="59" spans="1:22">
      <c r="A59" s="144"/>
      <c r="B59" s="144"/>
      <c r="C59" s="144"/>
      <c r="D59" s="144"/>
      <c r="E59" s="144"/>
      <c r="F59" s="144"/>
      <c r="G59" s="144"/>
      <c r="H59" s="144"/>
      <c r="I59" s="144"/>
      <c r="J59" s="144"/>
      <c r="K59" s="144"/>
      <c r="L59" s="144"/>
      <c r="M59" s="144"/>
      <c r="N59" s="144"/>
      <c r="O59" s="144"/>
      <c r="P59" s="144"/>
      <c r="Q59" s="144"/>
      <c r="R59" s="144"/>
      <c r="S59" s="144"/>
    </row>
    <row r="60" spans="1:22">
      <c r="A60" s="144"/>
      <c r="B60" s="144"/>
      <c r="C60" s="144"/>
      <c r="D60" s="144"/>
      <c r="E60" s="144"/>
      <c r="F60" s="144"/>
      <c r="G60" s="144"/>
      <c r="H60" s="144"/>
      <c r="I60" s="144"/>
      <c r="J60" s="144"/>
      <c r="K60" s="144"/>
      <c r="L60" s="144"/>
      <c r="M60" s="144"/>
      <c r="N60" s="144"/>
      <c r="O60" s="144"/>
      <c r="P60" s="144"/>
      <c r="Q60" s="144"/>
      <c r="R60" s="144"/>
      <c r="S60" s="144"/>
    </row>
    <row r="61" spans="1:22">
      <c r="A61" s="144"/>
      <c r="B61" s="144"/>
      <c r="C61" s="144"/>
      <c r="D61" s="144"/>
      <c r="E61" s="144"/>
      <c r="F61" s="144"/>
      <c r="G61" s="144"/>
      <c r="H61" s="144"/>
      <c r="I61" s="144"/>
      <c r="J61" s="144"/>
      <c r="K61" s="144"/>
      <c r="L61" s="144"/>
      <c r="M61" s="144"/>
      <c r="N61" s="144"/>
      <c r="O61" s="144"/>
      <c r="P61" s="144"/>
      <c r="Q61" s="144"/>
      <c r="R61" s="144"/>
      <c r="S61" s="144"/>
    </row>
    <row r="62" spans="1:22">
      <c r="A62" s="144"/>
      <c r="B62" s="144"/>
      <c r="C62" s="144"/>
      <c r="D62" s="144"/>
      <c r="E62" s="144"/>
      <c r="F62" s="144"/>
      <c r="G62" s="144"/>
      <c r="H62" s="144"/>
      <c r="I62" s="144"/>
      <c r="J62" s="144"/>
      <c r="K62" s="144"/>
      <c r="L62" s="144"/>
      <c r="M62" s="144"/>
      <c r="N62" s="144"/>
      <c r="O62" s="144"/>
      <c r="P62" s="144"/>
      <c r="Q62" s="144"/>
      <c r="R62" s="144"/>
      <c r="S62" s="144"/>
    </row>
    <row r="63" spans="1:22" ht="5.25" hidden="1" customHeight="1">
      <c r="A63" s="144"/>
      <c r="B63" s="144"/>
      <c r="C63" s="144"/>
      <c r="D63" s="144"/>
      <c r="E63" s="144"/>
      <c r="F63" s="144"/>
      <c r="G63" s="144"/>
      <c r="H63" s="144"/>
      <c r="I63" s="144"/>
      <c r="J63" s="144"/>
      <c r="K63" s="144"/>
      <c r="L63" s="144"/>
      <c r="M63" s="144"/>
      <c r="N63" s="144"/>
      <c r="O63" s="144"/>
      <c r="P63" s="144"/>
      <c r="Q63" s="144"/>
      <c r="R63" s="144"/>
      <c r="S63" s="144"/>
    </row>
    <row r="64" spans="1:22" hidden="1">
      <c r="A64" s="144"/>
      <c r="B64" s="144"/>
      <c r="C64" s="144"/>
      <c r="D64" s="144"/>
      <c r="E64" s="144"/>
      <c r="F64" s="144"/>
      <c r="G64" s="144"/>
      <c r="H64" s="144"/>
      <c r="I64" s="144"/>
      <c r="J64" s="144"/>
      <c r="K64" s="144"/>
      <c r="L64" s="144"/>
      <c r="M64" s="144"/>
      <c r="N64" s="144"/>
      <c r="O64" s="144"/>
      <c r="P64" s="144"/>
      <c r="Q64" s="144"/>
      <c r="R64" s="144"/>
      <c r="S64" s="144"/>
    </row>
    <row r="65" spans="1:19" hidden="1">
      <c r="A65" s="144"/>
      <c r="B65" s="144"/>
      <c r="C65" s="144"/>
      <c r="D65" s="144"/>
      <c r="E65" s="144"/>
      <c r="F65" s="144"/>
      <c r="G65" s="144"/>
      <c r="H65" s="144"/>
      <c r="I65" s="144"/>
      <c r="J65" s="144"/>
      <c r="K65" s="144"/>
      <c r="L65" s="144"/>
      <c r="M65" s="144"/>
      <c r="N65" s="144"/>
      <c r="O65" s="144"/>
      <c r="P65" s="144"/>
      <c r="Q65" s="144"/>
      <c r="R65" s="144"/>
      <c r="S65" s="144"/>
    </row>
    <row r="66" spans="1:19" hidden="1">
      <c r="A66" s="144"/>
      <c r="B66" s="144"/>
      <c r="C66" s="144"/>
      <c r="D66" s="144"/>
      <c r="E66" s="144"/>
      <c r="F66" s="144"/>
      <c r="G66" s="144"/>
      <c r="H66" s="144"/>
      <c r="I66" s="144"/>
      <c r="J66" s="144"/>
      <c r="K66" s="144"/>
      <c r="L66" s="144"/>
      <c r="M66" s="144"/>
      <c r="N66" s="144"/>
      <c r="O66" s="144"/>
      <c r="P66" s="144"/>
      <c r="Q66" s="144"/>
      <c r="R66" s="144"/>
      <c r="S66" s="144"/>
    </row>
    <row r="67" spans="1:19" ht="3" hidden="1" customHeight="1"/>
    <row r="68" spans="1:19" hidden="1"/>
    <row r="69" spans="1:19" hidden="1"/>
    <row r="70" spans="1:19" hidden="1"/>
    <row r="71" spans="1:19" ht="12.75" hidden="1" customHeight="1"/>
    <row r="72" spans="1:19" hidden="1"/>
    <row r="73" spans="1:19" hidden="1"/>
    <row r="74" spans="1:19" hidden="1"/>
    <row r="75" spans="1:19" hidden="1"/>
    <row r="76" spans="1:19" hidden="1">
      <c r="D76" s="1"/>
    </row>
    <row r="77" spans="1:19" hidden="1"/>
    <row r="78" spans="1:19" hidden="1"/>
    <row r="79" spans="1:19" hidden="1"/>
    <row r="80" spans="1:19" hidden="1"/>
    <row r="81" hidden="1"/>
    <row r="82" hidden="1"/>
    <row r="83" hidden="1"/>
    <row r="84" hidden="1"/>
    <row r="85" hidden="1"/>
    <row r="86" hidden="1"/>
    <row r="87" hidden="1"/>
    <row r="88" hidden="1"/>
    <row r="89" ht="10.5" hidden="1" customHeight="1"/>
    <row r="90" hidden="1"/>
    <row r="91" hidden="1"/>
    <row r="92" hidden="1"/>
    <row r="93" hidden="1"/>
    <row r="94" hidden="1"/>
    <row r="95" hidden="1"/>
    <row r="96" hidden="1"/>
    <row r="97" hidden="1"/>
    <row r="98" hidden="1"/>
    <row r="99" hidden="1"/>
    <row r="100" hidden="1"/>
    <row r="101" hidden="1"/>
    <row r="102" hidden="1"/>
    <row r="103" hidden="1"/>
    <row r="104" ht="14.25" hidden="1" customHeight="1"/>
    <row r="105" hidden="1"/>
    <row r="106" hidden="1"/>
    <row r="107" hidden="1"/>
    <row r="108" hidden="1"/>
    <row r="109" hidden="1"/>
    <row r="110" hidden="1"/>
    <row r="111" hidden="1"/>
    <row r="112" hidden="1"/>
  </sheetData>
  <sheetProtection formatCells="0"/>
  <dataConsolidate/>
  <mergeCells count="51">
    <mergeCell ref="A56:S66"/>
    <mergeCell ref="K1:V55"/>
    <mergeCell ref="A54:C54"/>
    <mergeCell ref="H54:I54"/>
    <mergeCell ref="I13:J13"/>
    <mergeCell ref="F13:H13"/>
    <mergeCell ref="B19:E19"/>
    <mergeCell ref="F19:G19"/>
    <mergeCell ref="A18:F18"/>
    <mergeCell ref="A14:C14"/>
    <mergeCell ref="E14:J14"/>
    <mergeCell ref="E26:G26"/>
    <mergeCell ref="H26:J26"/>
    <mergeCell ref="E27:F27"/>
    <mergeCell ref="G27:J27"/>
    <mergeCell ref="A22:B23"/>
    <mergeCell ref="B1:I1"/>
    <mergeCell ref="H24:I24"/>
    <mergeCell ref="C2:H2"/>
    <mergeCell ref="B4:I4"/>
    <mergeCell ref="I11:J11"/>
    <mergeCell ref="E7:F7"/>
    <mergeCell ref="E8:F8"/>
    <mergeCell ref="G11:H11"/>
    <mergeCell ref="B24:C24"/>
    <mergeCell ref="E24:F24"/>
    <mergeCell ref="B8:C8"/>
    <mergeCell ref="A13:B13"/>
    <mergeCell ref="C13:D13"/>
    <mergeCell ref="G7:H7"/>
    <mergeCell ref="B3:I3"/>
    <mergeCell ref="B5:I5"/>
    <mergeCell ref="I7:J7"/>
    <mergeCell ref="I8:J8"/>
    <mergeCell ref="I9:J9"/>
    <mergeCell ref="B10:C10"/>
    <mergeCell ref="B9:C9"/>
    <mergeCell ref="I10:J10"/>
    <mergeCell ref="G9:H9"/>
    <mergeCell ref="G10:H10"/>
    <mergeCell ref="G8:H8"/>
    <mergeCell ref="H18:J18"/>
    <mergeCell ref="H19:J19"/>
    <mergeCell ref="D54:E54"/>
    <mergeCell ref="A47:B47"/>
    <mergeCell ref="A52:J53"/>
    <mergeCell ref="A25:J25"/>
    <mergeCell ref="E28:J51"/>
    <mergeCell ref="A48:D51"/>
    <mergeCell ref="H20:I20"/>
    <mergeCell ref="H21:I21"/>
  </mergeCells>
  <dataValidations count="20">
    <dataValidation type="list" allowBlank="1" showInputMessage="1" showErrorMessage="1" sqref="H26:J26">
      <formula1>"правый,левый,сбалансированный"</formula1>
    </dataValidation>
    <dataValidation type="list" allowBlank="1" showInputMessage="1" showErrorMessage="1" sqref="B10:C10">
      <formula1>"ИБС,ИБС НС,ОКС БПST,ОКС ПST,ВПС,ППС,ОИМ"</formula1>
    </dataValidation>
    <dataValidation type="list" allowBlank="1" showInputMessage="1" showErrorMessage="1" sqref="I8:J8 G8:H8">
      <formula1>"Родионова С.М.,Казанцева А.М.,Черткова О.Н.,Мешалкина И.В.,Севринова О.В.,Тимошенко Н.С.,Шутова Л.Н.,__________,"</formula1>
    </dataValidation>
    <dataValidation type="list" allowBlank="1" showInputMessage="1" showErrorMessage="1" sqref="I9:J9">
      <formula1>"Галкин А.В.,Шевьёв В.А.,Лоховинина В.В.,Панченко С.В.,Алесандрова О.А.,Молотков А.В,Чесноков С.Л.,Кесарева Е.В.,Цыбин Н.В.,Герасимов М.М.,Селезнев С.А.,Смирнова В.П.,Шабалин В.А.,Ермолин М.В.,Берина Е.В.,Леонтьева Т.А.,Исаеев М.Ю.,__________,"</formula1>
    </dataValidation>
    <dataValidation type="list" allowBlank="1" showInputMessage="1" showErrorMessage="1" sqref="I11:J11">
      <formula1>"Мелека Е.А., Казанцева.А.М., Черткова О.Н.,_________,"</formula1>
    </dataValidation>
    <dataValidation type="list" allowBlank="1" showInputMessage="1" showErrorMessage="1" sqref="I10:J10">
      <formula1>"Капралова Е.А.,Соколова М.В.,Блохина И.С.,Бричёва И.В.,Соловьёва Л.И.,Поплавкова Е.А.,Кузнецова С.Ю.,Шатунова А.И.,Вьюгина Л,Смирнова Е.С.,Крюкова Н.С.,Плоскова С.Ю.,Десяткина Г.Н.,Цветкова А.Е.,__________,"</formula1>
    </dataValidation>
    <dataValidation type="list" allowBlank="1" showInputMessage="1" showErrorMessage="1" sqref="B5:I5">
      <formula1>"КОРОНАРОГРАФИЯ,КОРОНАРОВЕНТРИКУЛОГРАФИЯ,КОРОНАРОГРАФИЯ. ШУНТОГРАФИЯ,ПОПЫТКА КОРОНАРОГРАФИИ"</formula1>
    </dataValidation>
    <dataValidation type="list" allowBlank="1" showInputMessage="1" showErrorMessage="1" sqref="C13:D13">
      <formula1>"Sol. Novocaini 0.5%,Sol. Novocaini 0.25%,Sol. lidocaini 1%,Sol. lidocaini 2%,"</formula1>
    </dataValidation>
    <dataValidation type="list" allowBlank="1" showInputMessage="1" showErrorMessage="1" sqref="I13:J13">
      <formula1>"a. femoralis dex.,a. femoralis sin.,a. axillaris dex., а.femoralis dex. et sin.,a.radialis.,"</formula1>
    </dataValidation>
    <dataValidation type="list" allowBlank="1" showInputMessage="1" showErrorMessage="1" sqref="D14">
      <formula1>"5 F.,6 F.,5 F et 6 F.,7 F."</formula1>
    </dataValidation>
    <dataValidation type="list" allowBlank="1" showInputMessage="1" showErrorMessage="1" sqref="E13">
      <formula1>"5 ml,10 ml,15 ml,20 ml,25 ml,"</formula1>
    </dataValidation>
    <dataValidation type="list" allowBlank="1" showInputMessage="1" showErrorMessage="1" sqref="B24:C24">
      <formula1>"  Ultravist  300,Ultravist  370,Omnipaque 300,Omnipaque 350,Optiray 350,Визипак 320,Юнигексол 350,Сканлюкс 370,"</formula1>
    </dataValidation>
    <dataValidation type="list" allowBlank="1" showInputMessage="1" showErrorMessage="1" sqref="D24">
      <formula1>"50 ml,100 ml,150 ml,200 ml,250 ml,300 ml,350 ml,400 ml,450 ml,500 ml,"</formula1>
    </dataValidation>
    <dataValidation type="list" allowBlank="1" showInputMessage="1" showErrorMessage="1" sqref="C11">
      <formula1>"БИТ,5,7,10,21,22,24,29,35,"</formula1>
    </dataValidation>
    <dataValidation type="list" allowBlank="1" showInputMessage="1" showErrorMessage="1" sqref="A54:C54">
      <formula1>"Интродъюссер извлечён,Интродъюссер оставлен в правой ОБА,П/О ушито аппаратом AngioSeal"</formula1>
    </dataValidation>
    <dataValidation type="list" showInputMessage="1" showErrorMessage="1" sqref="I7:J7">
      <formula1>"Щербаков А.С.,Меренков А.С.,Мещеряков О.В.,Мартынко В.Л.,Багин С.А.,Ларионов Н.А.,Карчевский Д.В.,__________,"</formula1>
    </dataValidation>
    <dataValidation type="list" allowBlank="1" showInputMessage="1" showErrorMessage="1" sqref="B19:E19">
      <formula1>"Judkins 5 F.,Judkins 6 F.,Judkins 7 F.,"</formula1>
    </dataValidation>
    <dataValidation type="list" allowBlank="1" showInputMessage="1" showErrorMessage="1" sqref="D54">
      <formula1>"CD записан.,CD не записан"</formula1>
    </dataValidation>
    <dataValidation type="list" allowBlank="1" showInputMessage="1" showErrorMessage="1" sqref="G7:H7">
      <formula1>"Щербаков А.С.,Меренков А.С.,Мещеряков О.В.,Мартынко В.Л.,Багин С.А.,Ларионов Н.А.,Карчевский Д.В.,__________,"</formula1>
    </dataValidation>
    <dataValidation type="list" allowBlank="1" showInputMessage="1" showErrorMessage="1" sqref="F19:G19">
      <formula1>"Amplatz 5 F., Amplatz 6 F., Amplatz 7 F.,"</formula1>
    </dataValidation>
  </dataValidations>
  <pageMargins left="0.39370078740157483" right="0.23622047244094491" top="0.11811023622047245" bottom="0" header="0.31496062992125984" footer="0"/>
  <pageSetup paperSize="9" orientation="portrait" r:id="rId1"/>
  <drawing r:id="rId2"/>
  <legacyDrawing r:id="rId3"/>
</worksheet>
</file>

<file path=xl/worksheets/sheet2.xml><?xml version="1.0" encoding="utf-8"?>
<worksheet xmlns="http://schemas.openxmlformats.org/spreadsheetml/2006/main" xmlns:r="http://schemas.openxmlformats.org/officeDocument/2006/relationships">
  <sheetPr codeName="Лист2"/>
  <dimension ref="A1:T110"/>
  <sheetViews>
    <sheetView showGridLines="0" tabSelected="1" showWhiteSpace="0" view="pageLayout" topLeftCell="A7" workbookViewId="0">
      <selection activeCell="K1" sqref="K1:T54"/>
    </sheetView>
  </sheetViews>
  <sheetFormatPr defaultColWidth="0" defaultRowHeight="15" zeroHeight="1"/>
  <cols>
    <col min="1" max="1" width="10.42578125" customWidth="1"/>
    <col min="2" max="2" width="11.85546875" customWidth="1"/>
    <col min="3" max="7" width="9.140625" customWidth="1"/>
    <col min="8" max="8" width="10.42578125" customWidth="1"/>
    <col min="9" max="9" width="4" customWidth="1"/>
    <col min="10" max="10" width="14.42578125" customWidth="1"/>
    <col min="11" max="11" width="2.5703125" customWidth="1"/>
    <col min="12" max="12" width="3" customWidth="1"/>
    <col min="13" max="13" width="3.7109375" customWidth="1"/>
    <col min="14" max="14" width="3.42578125" customWidth="1"/>
    <col min="15" max="15" width="4" customWidth="1"/>
    <col min="16" max="16" width="4.28515625" customWidth="1"/>
    <col min="17" max="17" width="4" customWidth="1"/>
    <col min="18" max="18" width="3.85546875" customWidth="1"/>
    <col min="19" max="19" width="4" customWidth="1"/>
    <col min="20" max="20" width="4.85546875" customWidth="1"/>
    <col min="21" max="16384" width="9.140625" hidden="1"/>
  </cols>
  <sheetData>
    <row r="1" spans="1:20" ht="20.25">
      <c r="A1" s="191" t="s">
        <v>36</v>
      </c>
      <c r="B1" s="192"/>
      <c r="C1" s="192"/>
      <c r="D1" s="192"/>
      <c r="E1" s="192"/>
      <c r="F1" s="192"/>
      <c r="G1" s="192"/>
      <c r="H1" s="192"/>
      <c r="I1" s="192"/>
      <c r="J1" s="193"/>
      <c r="K1" s="183" t="s">
        <v>55</v>
      </c>
      <c r="L1" s="184"/>
      <c r="M1" s="184"/>
      <c r="N1" s="184"/>
      <c r="O1" s="184"/>
      <c r="P1" s="184"/>
      <c r="Q1" s="184"/>
      <c r="R1" s="184"/>
      <c r="S1" s="184"/>
      <c r="T1" s="184"/>
    </row>
    <row r="2" spans="1:20" ht="18.75">
      <c r="A2" s="194" t="s">
        <v>24</v>
      </c>
      <c r="B2" s="195"/>
      <c r="C2" s="195"/>
      <c r="D2" s="195"/>
      <c r="E2" s="195"/>
      <c r="F2" s="195"/>
      <c r="G2" s="195"/>
      <c r="H2" s="195"/>
      <c r="I2" s="195"/>
      <c r="J2" s="196"/>
      <c r="K2" s="184"/>
      <c r="L2" s="184"/>
      <c r="M2" s="184"/>
      <c r="N2" s="184"/>
      <c r="O2" s="184"/>
      <c r="P2" s="184"/>
      <c r="Q2" s="184"/>
      <c r="R2" s="184"/>
      <c r="S2" s="184"/>
      <c r="T2" s="184"/>
    </row>
    <row r="3" spans="1:20" ht="17.25">
      <c r="A3" s="197" t="s">
        <v>39</v>
      </c>
      <c r="B3" s="195"/>
      <c r="C3" s="195"/>
      <c r="D3" s="195"/>
      <c r="E3" s="195"/>
      <c r="F3" s="195"/>
      <c r="G3" s="195"/>
      <c r="H3" s="195"/>
      <c r="I3" s="195"/>
      <c r="J3" s="196"/>
      <c r="K3" s="184"/>
      <c r="L3" s="184"/>
      <c r="M3" s="184"/>
      <c r="N3" s="184"/>
      <c r="O3" s="184"/>
      <c r="P3" s="184"/>
      <c r="Q3" s="184"/>
      <c r="R3" s="184"/>
      <c r="S3" s="184"/>
      <c r="T3" s="184"/>
    </row>
    <row r="4" spans="1:20" ht="15.75" customHeight="1">
      <c r="A4" s="198" t="s">
        <v>41</v>
      </c>
      <c r="B4" s="195"/>
      <c r="C4" s="195"/>
      <c r="D4" s="195"/>
      <c r="E4" s="195"/>
      <c r="F4" s="195"/>
      <c r="G4" s="195"/>
      <c r="H4" s="195"/>
      <c r="I4" s="195"/>
      <c r="J4" s="196"/>
      <c r="K4" s="184"/>
      <c r="L4" s="184"/>
      <c r="M4" s="184"/>
      <c r="N4" s="184"/>
      <c r="O4" s="184"/>
      <c r="P4" s="184"/>
      <c r="Q4" s="184"/>
      <c r="R4" s="184"/>
      <c r="S4" s="184"/>
      <c r="T4" s="184"/>
    </row>
    <row r="5" spans="1:20" ht="19.5" customHeight="1">
      <c r="A5" s="199" t="s">
        <v>65</v>
      </c>
      <c r="B5" s="200"/>
      <c r="C5" s="200"/>
      <c r="D5" s="200"/>
      <c r="E5" s="200"/>
      <c r="F5" s="200"/>
      <c r="G5" s="200"/>
      <c r="H5" s="200"/>
      <c r="I5" s="200"/>
      <c r="J5" s="201"/>
      <c r="K5" s="184"/>
      <c r="L5" s="184"/>
      <c r="M5" s="184"/>
      <c r="N5" s="184"/>
      <c r="O5" s="184"/>
      <c r="P5" s="184"/>
      <c r="Q5" s="184"/>
      <c r="R5" s="184"/>
      <c r="S5" s="184"/>
      <c r="T5" s="184"/>
    </row>
    <row r="6" spans="1:20" ht="6" customHeight="1">
      <c r="A6" s="18"/>
      <c r="B6" s="50"/>
      <c r="C6" s="19"/>
      <c r="D6" s="19"/>
      <c r="E6" s="19"/>
      <c r="F6" s="19"/>
      <c r="G6" s="20"/>
      <c r="H6" s="20"/>
      <c r="I6" s="20"/>
      <c r="J6" s="21"/>
      <c r="K6" s="184"/>
      <c r="L6" s="184"/>
      <c r="M6" s="184"/>
      <c r="N6" s="184"/>
      <c r="O6" s="184"/>
      <c r="P6" s="184"/>
      <c r="Q6" s="184"/>
      <c r="R6" s="184"/>
      <c r="S6" s="184"/>
      <c r="T6" s="184"/>
    </row>
    <row r="7" spans="1:20" ht="15.75">
      <c r="A7" s="44" t="s">
        <v>0</v>
      </c>
      <c r="B7" s="70">
        <f>'Диагностика КГ'!B7</f>
        <v>42410</v>
      </c>
      <c r="C7" s="74"/>
      <c r="D7" s="19"/>
      <c r="E7" s="131" t="s">
        <v>43</v>
      </c>
      <c r="F7" s="202"/>
      <c r="G7" s="207" t="str">
        <f>'Диагностика КГ'!G7:H7</f>
        <v>__________</v>
      </c>
      <c r="H7" s="207"/>
      <c r="I7" s="203" t="str">
        <f>'Диагностика КГ'!I7:J7</f>
        <v>Щербаков А.С.</v>
      </c>
      <c r="J7" s="204"/>
      <c r="K7" s="184"/>
      <c r="L7" s="184"/>
      <c r="M7" s="184"/>
      <c r="N7" s="184"/>
      <c r="O7" s="184"/>
      <c r="P7" s="184"/>
      <c r="Q7" s="184"/>
      <c r="R7" s="184"/>
      <c r="S7" s="184"/>
      <c r="T7" s="184"/>
    </row>
    <row r="8" spans="1:20" ht="29.25" customHeight="1">
      <c r="A8" s="45" t="s">
        <v>3</v>
      </c>
      <c r="B8" s="187" t="str">
        <f>'Диагностика КГ'!B8:C8</f>
        <v>Рычагова Н.П.</v>
      </c>
      <c r="C8" s="205"/>
      <c r="D8" s="19"/>
      <c r="E8" s="122" t="s">
        <v>4</v>
      </c>
      <c r="F8" s="206"/>
      <c r="G8" s="208" t="str">
        <f>'Диагностика КГ'!G8:H8</f>
        <v>__________</v>
      </c>
      <c r="H8" s="208"/>
      <c r="I8" s="187" t="str">
        <f>'Диагностика КГ'!I8:J8</f>
        <v>Мешалкина И.В.</v>
      </c>
      <c r="J8" s="188"/>
      <c r="K8" s="184"/>
      <c r="L8" s="184"/>
      <c r="M8" s="184"/>
      <c r="N8" s="184"/>
      <c r="O8" s="184"/>
      <c r="P8" s="184"/>
      <c r="Q8" s="184"/>
      <c r="R8" s="184"/>
      <c r="S8" s="184"/>
      <c r="T8" s="184"/>
    </row>
    <row r="9" spans="1:20" ht="24.75" customHeight="1">
      <c r="A9" s="46" t="s">
        <v>1</v>
      </c>
      <c r="B9" s="217">
        <f>'Диагностика КГ'!B9:C9</f>
        <v>20680</v>
      </c>
      <c r="C9" s="218"/>
      <c r="D9" s="19"/>
      <c r="E9" s="19"/>
      <c r="F9" s="42"/>
      <c r="G9" s="219" t="s">
        <v>5</v>
      </c>
      <c r="H9" s="220"/>
      <c r="I9" s="187" t="str">
        <f>'Диагностика КГ'!I9:J9</f>
        <v>Молотков А.В</v>
      </c>
      <c r="J9" s="188"/>
      <c r="K9" s="184"/>
      <c r="L9" s="184"/>
      <c r="M9" s="184"/>
      <c r="N9" s="184"/>
      <c r="O9" s="184"/>
      <c r="P9" s="184"/>
      <c r="Q9" s="184"/>
      <c r="R9" s="184"/>
      <c r="S9" s="184"/>
      <c r="T9" s="184"/>
    </row>
    <row r="10" spans="1:20" ht="15.75">
      <c r="A10" s="44" t="s">
        <v>2</v>
      </c>
      <c r="B10" s="221" t="str">
        <f>'Диагностика КГ'!B10:C10</f>
        <v>ОКС ПST</v>
      </c>
      <c r="C10" s="222"/>
      <c r="D10" s="19"/>
      <c r="E10" s="19"/>
      <c r="F10" s="19"/>
      <c r="G10" s="122" t="s">
        <v>6</v>
      </c>
      <c r="H10" s="123"/>
      <c r="I10" s="187" t="str">
        <f>'Диагностика КГ'!I10:J10</f>
        <v>Блохина И.С.</v>
      </c>
      <c r="J10" s="188"/>
      <c r="K10" s="184"/>
      <c r="L10" s="184"/>
      <c r="M10" s="184"/>
      <c r="N10" s="184"/>
      <c r="O10" s="184"/>
      <c r="P10" s="184"/>
      <c r="Q10" s="184"/>
      <c r="R10" s="184"/>
      <c r="S10" s="184"/>
      <c r="T10" s="184"/>
    </row>
    <row r="11" spans="1:20" ht="15.75" customHeight="1">
      <c r="A11" s="44" t="s">
        <v>23</v>
      </c>
      <c r="B11" s="71">
        <f>ОТДЕЛЕНИЕ</f>
        <v>984</v>
      </c>
      <c r="C11" s="71">
        <f>'Диагностика КГ'!C11</f>
        <v>35</v>
      </c>
      <c r="D11" s="22"/>
      <c r="E11" s="20"/>
      <c r="F11" s="20"/>
      <c r="G11" s="122" t="s">
        <v>7</v>
      </c>
      <c r="H11" s="123"/>
      <c r="I11" s="187" t="str">
        <f>'Диагностика КГ'!I11:J11</f>
        <v>_________</v>
      </c>
      <c r="J11" s="188"/>
      <c r="K11" s="184"/>
      <c r="L11" s="184"/>
      <c r="M11" s="184"/>
      <c r="N11" s="184"/>
      <c r="O11" s="184"/>
      <c r="P11" s="184"/>
      <c r="Q11" s="184"/>
      <c r="R11" s="184"/>
      <c r="S11" s="184"/>
      <c r="T11" s="184"/>
    </row>
    <row r="12" spans="1:20" ht="3" customHeight="1">
      <c r="K12" s="184"/>
      <c r="L12" s="184"/>
      <c r="M12" s="184"/>
      <c r="N12" s="184"/>
      <c r="O12" s="184"/>
      <c r="P12" s="184"/>
      <c r="Q12" s="184"/>
      <c r="R12" s="184"/>
      <c r="S12" s="184"/>
      <c r="T12" s="184"/>
    </row>
    <row r="13" spans="1:20" ht="15.75">
      <c r="A13" s="136" t="s">
        <v>8</v>
      </c>
      <c r="B13" s="137"/>
      <c r="C13" s="138" t="s">
        <v>33</v>
      </c>
      <c r="D13" s="139"/>
      <c r="E13" s="47" t="s">
        <v>34</v>
      </c>
      <c r="F13" s="150" t="s">
        <v>9</v>
      </c>
      <c r="G13" s="151"/>
      <c r="H13" s="151"/>
      <c r="I13" s="148" t="s">
        <v>63</v>
      </c>
      <c r="J13" s="226"/>
      <c r="K13" s="184"/>
      <c r="L13" s="184"/>
      <c r="M13" s="184"/>
      <c r="N13" s="184"/>
      <c r="O13" s="184"/>
      <c r="P13" s="184"/>
      <c r="Q13" s="184"/>
      <c r="R13" s="184"/>
      <c r="S13" s="184"/>
      <c r="T13" s="184"/>
    </row>
    <row r="14" spans="1:20" ht="15.75">
      <c r="A14" s="136" t="s">
        <v>25</v>
      </c>
      <c r="B14" s="147"/>
      <c r="C14" s="158"/>
      <c r="D14" s="48" t="s">
        <v>37</v>
      </c>
      <c r="E14" s="173" t="s">
        <v>27</v>
      </c>
      <c r="F14" s="174"/>
      <c r="G14" s="174"/>
      <c r="H14" s="174"/>
      <c r="I14" s="174"/>
      <c r="J14" s="175"/>
      <c r="K14" s="184"/>
      <c r="L14" s="184"/>
      <c r="M14" s="184"/>
      <c r="N14" s="184"/>
      <c r="O14" s="184"/>
      <c r="P14" s="184"/>
      <c r="Q14" s="184"/>
      <c r="R14" s="184"/>
      <c r="S14" s="184"/>
      <c r="T14" s="184"/>
    </row>
    <row r="15" spans="1:20" ht="16.5">
      <c r="A15" s="51"/>
      <c r="B15" s="179" t="s">
        <v>40</v>
      </c>
      <c r="C15" s="177"/>
      <c r="D15" s="177"/>
      <c r="E15" s="180"/>
      <c r="F15" s="176" t="s">
        <v>28</v>
      </c>
      <c r="G15" s="180"/>
      <c r="H15" s="176" t="s">
        <v>44</v>
      </c>
      <c r="I15" s="177"/>
      <c r="J15" s="178"/>
      <c r="K15" s="184"/>
      <c r="L15" s="184"/>
      <c r="M15" s="184"/>
      <c r="N15" s="184"/>
      <c r="O15" s="184"/>
      <c r="P15" s="184"/>
      <c r="Q15" s="184"/>
      <c r="R15" s="184"/>
      <c r="S15" s="184"/>
      <c r="T15" s="184"/>
    </row>
    <row r="16" spans="1:20" ht="17.25">
      <c r="A16" s="7" t="s">
        <v>14</v>
      </c>
      <c r="B16" s="58"/>
      <c r="C16" s="55"/>
      <c r="D16" s="55"/>
      <c r="E16" s="56"/>
      <c r="F16" s="54"/>
      <c r="G16" s="57"/>
      <c r="H16" s="19"/>
      <c r="I16" s="75"/>
      <c r="J16" s="6"/>
      <c r="K16" s="184"/>
      <c r="L16" s="184"/>
      <c r="M16" s="184"/>
      <c r="N16" s="184"/>
      <c r="O16" s="184"/>
      <c r="P16" s="184"/>
      <c r="Q16" s="184"/>
      <c r="R16" s="184"/>
      <c r="S16" s="184"/>
      <c r="T16" s="184"/>
    </row>
    <row r="17" spans="1:20" ht="16.5">
      <c r="A17" s="52" t="s">
        <v>13</v>
      </c>
      <c r="B17" s="59"/>
      <c r="C17" s="60"/>
      <c r="D17" s="61"/>
      <c r="E17" s="30"/>
      <c r="F17" s="60"/>
      <c r="G17" s="30"/>
      <c r="H17" s="29"/>
      <c r="I17" s="76"/>
      <c r="J17" s="63"/>
      <c r="K17" s="184"/>
      <c r="L17" s="184"/>
      <c r="M17" s="184"/>
      <c r="N17" s="184"/>
      <c r="O17" s="184"/>
      <c r="P17" s="184"/>
      <c r="Q17" s="184"/>
      <c r="R17" s="184"/>
      <c r="S17" s="184"/>
      <c r="T17" s="184"/>
    </row>
    <row r="18" spans="1:20">
      <c r="A18" s="169" t="s">
        <v>15</v>
      </c>
      <c r="B18" s="170"/>
      <c r="C18" s="19"/>
      <c r="D18" s="19"/>
      <c r="E18" s="19"/>
      <c r="F18" s="19"/>
      <c r="G18" s="19"/>
      <c r="H18" s="31"/>
      <c r="I18" s="31"/>
      <c r="J18" s="33"/>
      <c r="K18" s="184"/>
      <c r="L18" s="184"/>
      <c r="M18" s="184"/>
      <c r="N18" s="184"/>
      <c r="O18" s="184"/>
      <c r="P18" s="184"/>
      <c r="Q18" s="184"/>
      <c r="R18" s="184"/>
      <c r="S18" s="184"/>
      <c r="T18" s="184"/>
    </row>
    <row r="19" spans="1:20">
      <c r="A19" s="171"/>
      <c r="B19" s="172"/>
      <c r="C19" s="53"/>
      <c r="D19" s="53"/>
      <c r="E19" s="53"/>
      <c r="F19" s="53"/>
      <c r="G19" s="53"/>
      <c r="H19" s="53"/>
      <c r="I19" s="53"/>
      <c r="J19" s="64"/>
      <c r="K19" s="184"/>
      <c r="L19" s="184"/>
      <c r="M19" s="184"/>
      <c r="N19" s="184"/>
      <c r="O19" s="184"/>
      <c r="P19" s="184"/>
      <c r="Q19" s="184"/>
      <c r="R19" s="184"/>
      <c r="S19" s="184"/>
      <c r="T19" s="184"/>
    </row>
    <row r="20" spans="1:20" ht="15.75">
      <c r="A20" s="73" t="s">
        <v>16</v>
      </c>
      <c r="B20" s="189" t="s">
        <v>57</v>
      </c>
      <c r="C20" s="190"/>
      <c r="D20" s="72" t="s">
        <v>67</v>
      </c>
      <c r="E20" s="127" t="s">
        <v>26</v>
      </c>
      <c r="F20" s="127"/>
      <c r="G20" s="85">
        <v>0.28888888888888892</v>
      </c>
      <c r="H20" s="127" t="s">
        <v>29</v>
      </c>
      <c r="I20" s="127"/>
      <c r="J20" s="12" t="s">
        <v>68</v>
      </c>
      <c r="K20" s="184"/>
      <c r="L20" s="184"/>
      <c r="M20" s="184"/>
      <c r="N20" s="184"/>
      <c r="O20" s="184"/>
      <c r="P20" s="184"/>
      <c r="Q20" s="184"/>
      <c r="R20" s="184"/>
      <c r="S20" s="184"/>
      <c r="T20" s="184"/>
    </row>
    <row r="21" spans="1:20">
      <c r="A21" s="67"/>
      <c r="E21" s="223" t="s">
        <v>31</v>
      </c>
      <c r="F21" s="224"/>
      <c r="G21" s="224"/>
      <c r="H21" s="224"/>
      <c r="I21" s="224"/>
      <c r="J21" s="225"/>
      <c r="K21" s="184"/>
      <c r="L21" s="184"/>
      <c r="M21" s="184"/>
      <c r="N21" s="184"/>
      <c r="O21" s="184"/>
      <c r="P21" s="184"/>
      <c r="Q21" s="184"/>
      <c r="R21" s="184"/>
      <c r="S21" s="184"/>
      <c r="T21" s="184"/>
    </row>
    <row r="22" spans="1:20">
      <c r="A22" s="68"/>
      <c r="B22" s="1"/>
      <c r="C22" s="1"/>
      <c r="D22" s="1"/>
      <c r="E22" s="227" t="s">
        <v>71</v>
      </c>
      <c r="F22" s="185"/>
      <c r="G22" s="185"/>
      <c r="H22" s="185"/>
      <c r="I22" s="185"/>
      <c r="J22" s="186"/>
      <c r="K22" s="184"/>
      <c r="L22" s="184"/>
      <c r="M22" s="184"/>
      <c r="N22" s="184"/>
      <c r="O22" s="184"/>
      <c r="P22" s="184"/>
      <c r="Q22" s="184"/>
      <c r="R22" s="184"/>
      <c r="S22" s="184"/>
      <c r="T22" s="184"/>
    </row>
    <row r="23" spans="1:20">
      <c r="A23" s="68"/>
      <c r="B23" s="1"/>
      <c r="C23" s="1"/>
      <c r="D23" s="69"/>
      <c r="E23" s="185"/>
      <c r="F23" s="185"/>
      <c r="G23" s="185"/>
      <c r="H23" s="185"/>
      <c r="I23" s="185"/>
      <c r="J23" s="186"/>
      <c r="K23" s="184"/>
      <c r="L23" s="184"/>
      <c r="M23" s="184"/>
      <c r="N23" s="184"/>
      <c r="O23" s="184"/>
      <c r="P23" s="184"/>
      <c r="Q23" s="184"/>
      <c r="R23" s="184"/>
      <c r="S23" s="184"/>
      <c r="T23" s="184"/>
    </row>
    <row r="24" spans="1:20">
      <c r="A24" s="68"/>
      <c r="B24" s="1"/>
      <c r="C24" s="1"/>
      <c r="D24" s="1"/>
      <c r="E24" s="185"/>
      <c r="F24" s="185"/>
      <c r="G24" s="185"/>
      <c r="H24" s="185"/>
      <c r="I24" s="185"/>
      <c r="J24" s="186"/>
      <c r="K24" s="184"/>
      <c r="L24" s="184"/>
      <c r="M24" s="184"/>
      <c r="N24" s="184"/>
      <c r="O24" s="184"/>
      <c r="P24" s="184"/>
      <c r="Q24" s="184"/>
      <c r="R24" s="184"/>
      <c r="S24" s="184"/>
      <c r="T24" s="184"/>
    </row>
    <row r="25" spans="1:20">
      <c r="A25" s="68"/>
      <c r="B25" s="1"/>
      <c r="C25" s="1"/>
      <c r="D25" s="1"/>
      <c r="E25" s="185"/>
      <c r="F25" s="185"/>
      <c r="G25" s="185"/>
      <c r="H25" s="185"/>
      <c r="I25" s="185"/>
      <c r="J25" s="186"/>
      <c r="K25" s="184"/>
      <c r="L25" s="184"/>
      <c r="M25" s="184"/>
      <c r="N25" s="184"/>
      <c r="O25" s="184"/>
      <c r="P25" s="184"/>
      <c r="Q25" s="184"/>
      <c r="R25" s="184"/>
      <c r="S25" s="184"/>
      <c r="T25" s="184"/>
    </row>
    <row r="26" spans="1:20">
      <c r="A26" s="68"/>
      <c r="B26" s="1"/>
      <c r="C26" s="1"/>
      <c r="D26" s="1"/>
      <c r="E26" s="185"/>
      <c r="F26" s="185"/>
      <c r="G26" s="185"/>
      <c r="H26" s="185"/>
      <c r="I26" s="185"/>
      <c r="J26" s="186"/>
      <c r="K26" s="184"/>
      <c r="L26" s="184"/>
      <c r="M26" s="184"/>
      <c r="N26" s="184"/>
      <c r="O26" s="184"/>
      <c r="P26" s="184"/>
      <c r="Q26" s="184"/>
      <c r="R26" s="184"/>
      <c r="S26" s="184"/>
      <c r="T26" s="184"/>
    </row>
    <row r="27" spans="1:20">
      <c r="A27" s="68"/>
      <c r="B27" s="1"/>
      <c r="C27" s="1"/>
      <c r="D27" s="62"/>
      <c r="E27" s="185"/>
      <c r="F27" s="185"/>
      <c r="G27" s="185"/>
      <c r="H27" s="185"/>
      <c r="I27" s="185"/>
      <c r="J27" s="186"/>
      <c r="K27" s="184"/>
      <c r="L27" s="184"/>
      <c r="M27" s="184"/>
      <c r="N27" s="184"/>
      <c r="O27" s="184"/>
      <c r="P27" s="184"/>
      <c r="Q27" s="184"/>
      <c r="R27" s="184"/>
      <c r="S27" s="184"/>
      <c r="T27" s="184"/>
    </row>
    <row r="28" spans="1:20">
      <c r="A28" s="68"/>
      <c r="B28" s="1"/>
      <c r="C28" s="1"/>
      <c r="D28" s="1"/>
      <c r="E28" s="185"/>
      <c r="F28" s="185"/>
      <c r="G28" s="185"/>
      <c r="H28" s="185"/>
      <c r="I28" s="185"/>
      <c r="J28" s="186"/>
      <c r="K28" s="184"/>
      <c r="L28" s="184"/>
      <c r="M28" s="184"/>
      <c r="N28" s="184"/>
      <c r="O28" s="184"/>
      <c r="P28" s="184"/>
      <c r="Q28" s="184"/>
      <c r="R28" s="184"/>
      <c r="S28" s="184"/>
      <c r="T28" s="184"/>
    </row>
    <row r="29" spans="1:20">
      <c r="A29" s="68"/>
      <c r="B29" s="1"/>
      <c r="C29" s="1"/>
      <c r="D29" s="1"/>
      <c r="E29" s="185"/>
      <c r="F29" s="185"/>
      <c r="G29" s="185"/>
      <c r="H29" s="185"/>
      <c r="I29" s="185"/>
      <c r="J29" s="186"/>
      <c r="K29" s="184"/>
      <c r="L29" s="184"/>
      <c r="M29" s="184"/>
      <c r="N29" s="184"/>
      <c r="O29" s="184"/>
      <c r="P29" s="184"/>
      <c r="Q29" s="184"/>
      <c r="R29" s="184"/>
      <c r="S29" s="184"/>
      <c r="T29" s="184"/>
    </row>
    <row r="30" spans="1:20">
      <c r="A30" s="68"/>
      <c r="B30" s="1"/>
      <c r="C30" s="1"/>
      <c r="D30" s="1"/>
      <c r="E30" s="185"/>
      <c r="F30" s="185"/>
      <c r="G30" s="185"/>
      <c r="H30" s="185"/>
      <c r="I30" s="185"/>
      <c r="J30" s="186"/>
      <c r="K30" s="184"/>
      <c r="L30" s="184"/>
      <c r="M30" s="184"/>
      <c r="N30" s="184"/>
      <c r="O30" s="184"/>
      <c r="P30" s="184"/>
      <c r="Q30" s="184"/>
      <c r="R30" s="184"/>
      <c r="S30" s="184"/>
      <c r="T30" s="184"/>
    </row>
    <row r="31" spans="1:20">
      <c r="A31" s="68"/>
      <c r="B31" s="1"/>
      <c r="C31" s="1"/>
      <c r="D31" s="1"/>
      <c r="E31" s="185"/>
      <c r="F31" s="185"/>
      <c r="G31" s="185"/>
      <c r="H31" s="185"/>
      <c r="I31" s="185"/>
      <c r="J31" s="186"/>
      <c r="K31" s="184"/>
      <c r="L31" s="184"/>
      <c r="M31" s="184"/>
      <c r="N31" s="184"/>
      <c r="O31" s="184"/>
      <c r="P31" s="184"/>
      <c r="Q31" s="184"/>
      <c r="R31" s="184"/>
      <c r="S31" s="184"/>
      <c r="T31" s="184"/>
    </row>
    <row r="32" spans="1:20">
      <c r="A32" s="68"/>
      <c r="B32" s="1"/>
      <c r="C32" s="1"/>
      <c r="D32" s="1"/>
      <c r="E32" s="185"/>
      <c r="F32" s="185"/>
      <c r="G32" s="185"/>
      <c r="H32" s="185"/>
      <c r="I32" s="185"/>
      <c r="J32" s="186"/>
      <c r="K32" s="184"/>
      <c r="L32" s="184"/>
      <c r="M32" s="184"/>
      <c r="N32" s="184"/>
      <c r="O32" s="184"/>
      <c r="P32" s="184"/>
      <c r="Q32" s="184"/>
      <c r="R32" s="184"/>
      <c r="S32" s="184"/>
      <c r="T32" s="184"/>
    </row>
    <row r="33" spans="1:20">
      <c r="A33" s="68"/>
      <c r="B33" s="1"/>
      <c r="C33" s="1"/>
      <c r="D33" s="1"/>
      <c r="E33" s="185"/>
      <c r="F33" s="185"/>
      <c r="G33" s="185"/>
      <c r="H33" s="185"/>
      <c r="I33" s="185"/>
      <c r="J33" s="186"/>
      <c r="K33" s="184"/>
      <c r="L33" s="184"/>
      <c r="M33" s="184"/>
      <c r="N33" s="184"/>
      <c r="O33" s="184"/>
      <c r="P33" s="184"/>
      <c r="Q33" s="184"/>
      <c r="R33" s="184"/>
      <c r="S33" s="184"/>
      <c r="T33" s="184"/>
    </row>
    <row r="34" spans="1:20">
      <c r="A34" s="68"/>
      <c r="B34" s="1"/>
      <c r="C34" s="1"/>
      <c r="D34" s="1"/>
      <c r="E34" s="185"/>
      <c r="F34" s="185"/>
      <c r="G34" s="185"/>
      <c r="H34" s="185"/>
      <c r="I34" s="185"/>
      <c r="J34" s="186"/>
      <c r="K34" s="184"/>
      <c r="L34" s="184"/>
      <c r="M34" s="184"/>
      <c r="N34" s="184"/>
      <c r="O34" s="184"/>
      <c r="P34" s="184"/>
      <c r="Q34" s="184"/>
      <c r="R34" s="184"/>
      <c r="S34" s="184"/>
      <c r="T34" s="184"/>
    </row>
    <row r="35" spans="1:20">
      <c r="A35" s="68"/>
      <c r="B35" s="1"/>
      <c r="C35" s="1"/>
      <c r="D35" s="1"/>
      <c r="E35" s="185"/>
      <c r="F35" s="185"/>
      <c r="G35" s="185"/>
      <c r="H35" s="185"/>
      <c r="I35" s="185"/>
      <c r="J35" s="186"/>
      <c r="K35" s="184"/>
      <c r="L35" s="184"/>
      <c r="M35" s="184"/>
      <c r="N35" s="184"/>
      <c r="O35" s="184"/>
      <c r="P35" s="184"/>
      <c r="Q35" s="184"/>
      <c r="R35" s="184"/>
      <c r="S35" s="184"/>
      <c r="T35" s="184"/>
    </row>
    <row r="36" spans="1:20">
      <c r="A36" s="68"/>
      <c r="B36" s="1"/>
      <c r="C36" s="1"/>
      <c r="D36" s="1"/>
      <c r="E36" s="185"/>
      <c r="F36" s="185"/>
      <c r="G36" s="185"/>
      <c r="H36" s="185"/>
      <c r="I36" s="185"/>
      <c r="J36" s="186"/>
      <c r="K36" s="184"/>
      <c r="L36" s="184"/>
      <c r="M36" s="184"/>
      <c r="N36" s="184"/>
      <c r="O36" s="184"/>
      <c r="P36" s="184"/>
      <c r="Q36" s="184"/>
      <c r="R36" s="184"/>
      <c r="S36" s="184"/>
      <c r="T36" s="184"/>
    </row>
    <row r="37" spans="1:20">
      <c r="A37" s="68"/>
      <c r="B37" s="1"/>
      <c r="C37" s="1"/>
      <c r="D37" s="1"/>
      <c r="E37" s="185"/>
      <c r="F37" s="185"/>
      <c r="G37" s="185"/>
      <c r="H37" s="185"/>
      <c r="I37" s="185"/>
      <c r="J37" s="186"/>
      <c r="K37" s="184"/>
      <c r="L37" s="184"/>
      <c r="M37" s="184"/>
      <c r="N37" s="184"/>
      <c r="O37" s="184"/>
      <c r="P37" s="184"/>
      <c r="Q37" s="184"/>
      <c r="R37" s="184"/>
      <c r="S37" s="184"/>
      <c r="T37" s="184"/>
    </row>
    <row r="38" spans="1:20">
      <c r="A38" s="68"/>
      <c r="B38" s="1"/>
      <c r="C38" s="1"/>
      <c r="D38" s="1"/>
      <c r="E38" s="185"/>
      <c r="F38" s="185"/>
      <c r="G38" s="185"/>
      <c r="H38" s="185"/>
      <c r="I38" s="185"/>
      <c r="J38" s="186"/>
      <c r="K38" s="184"/>
      <c r="L38" s="184"/>
      <c r="M38" s="184"/>
      <c r="N38" s="184"/>
      <c r="O38" s="184"/>
      <c r="P38" s="184"/>
      <c r="Q38" s="184"/>
      <c r="R38" s="184"/>
      <c r="S38" s="184"/>
      <c r="T38" s="184"/>
    </row>
    <row r="39" spans="1:20">
      <c r="A39" s="68"/>
      <c r="B39" s="1"/>
      <c r="C39" s="1"/>
      <c r="D39" s="1"/>
      <c r="E39" s="185"/>
      <c r="F39" s="185"/>
      <c r="G39" s="185"/>
      <c r="H39" s="185"/>
      <c r="I39" s="185"/>
      <c r="J39" s="186"/>
      <c r="K39" s="184"/>
      <c r="L39" s="184"/>
      <c r="M39" s="184"/>
      <c r="N39" s="184"/>
      <c r="O39" s="184"/>
      <c r="P39" s="184"/>
      <c r="Q39" s="184"/>
      <c r="R39" s="184"/>
      <c r="S39" s="184"/>
      <c r="T39" s="184"/>
    </row>
    <row r="40" spans="1:20">
      <c r="A40" s="68"/>
      <c r="B40" s="1"/>
      <c r="C40" s="1"/>
      <c r="D40" s="1"/>
      <c r="E40" s="185"/>
      <c r="F40" s="185"/>
      <c r="G40" s="185"/>
      <c r="H40" s="185"/>
      <c r="I40" s="185"/>
      <c r="J40" s="186"/>
      <c r="K40" s="184"/>
      <c r="L40" s="184"/>
      <c r="M40" s="184"/>
      <c r="N40" s="184"/>
      <c r="O40" s="184"/>
      <c r="P40" s="184"/>
      <c r="Q40" s="184"/>
      <c r="R40" s="184"/>
      <c r="S40" s="184"/>
      <c r="T40" s="184"/>
    </row>
    <row r="41" spans="1:20">
      <c r="A41" s="68"/>
      <c r="B41" s="1"/>
      <c r="C41" s="1"/>
      <c r="D41" s="1"/>
      <c r="E41" s="185"/>
      <c r="F41" s="185"/>
      <c r="G41" s="185"/>
      <c r="H41" s="185"/>
      <c r="I41" s="185"/>
      <c r="J41" s="186"/>
      <c r="K41" s="184"/>
      <c r="L41" s="184"/>
      <c r="M41" s="184"/>
      <c r="N41" s="184"/>
      <c r="O41" s="184"/>
      <c r="P41" s="184"/>
      <c r="Q41" s="184"/>
      <c r="R41" s="184"/>
      <c r="S41" s="184"/>
      <c r="T41" s="184"/>
    </row>
    <row r="42" spans="1:20">
      <c r="A42" s="68"/>
      <c r="B42" s="1"/>
      <c r="C42" s="1"/>
      <c r="D42" s="1"/>
      <c r="E42" s="185"/>
      <c r="F42" s="185"/>
      <c r="G42" s="185"/>
      <c r="H42" s="185"/>
      <c r="I42" s="185"/>
      <c r="J42" s="186"/>
      <c r="K42" s="184"/>
      <c r="L42" s="184"/>
      <c r="M42" s="184"/>
      <c r="N42" s="184"/>
      <c r="O42" s="184"/>
      <c r="P42" s="184"/>
      <c r="Q42" s="184"/>
      <c r="R42" s="184"/>
      <c r="S42" s="184"/>
      <c r="T42" s="184"/>
    </row>
    <row r="43" spans="1:20">
      <c r="A43" s="68"/>
      <c r="B43" s="1"/>
      <c r="C43" s="1"/>
      <c r="D43" s="1"/>
      <c r="E43" s="185"/>
      <c r="F43" s="185"/>
      <c r="G43" s="185"/>
      <c r="H43" s="185"/>
      <c r="I43" s="185"/>
      <c r="J43" s="186"/>
      <c r="K43" s="184"/>
      <c r="L43" s="184"/>
      <c r="M43" s="184"/>
      <c r="N43" s="184"/>
      <c r="O43" s="184"/>
      <c r="P43" s="184"/>
      <c r="Q43" s="184"/>
      <c r="R43" s="184"/>
      <c r="S43" s="184"/>
      <c r="T43" s="184"/>
    </row>
    <row r="44" spans="1:20">
      <c r="A44" s="68"/>
      <c r="B44" s="1"/>
      <c r="C44" s="1"/>
      <c r="D44" s="1"/>
      <c r="E44" s="185"/>
      <c r="F44" s="185"/>
      <c r="G44" s="185"/>
      <c r="H44" s="185"/>
      <c r="I44" s="185"/>
      <c r="J44" s="186"/>
      <c r="K44" s="184"/>
      <c r="L44" s="184"/>
      <c r="M44" s="184"/>
      <c r="N44" s="184"/>
      <c r="O44" s="184"/>
      <c r="P44" s="184"/>
      <c r="Q44" s="184"/>
      <c r="R44" s="184"/>
      <c r="S44" s="184"/>
      <c r="T44" s="184"/>
    </row>
    <row r="45" spans="1:20">
      <c r="A45" s="68"/>
      <c r="B45" s="1"/>
      <c r="C45" s="1"/>
      <c r="D45" s="1"/>
      <c r="E45" s="185"/>
      <c r="F45" s="185"/>
      <c r="G45" s="185"/>
      <c r="H45" s="185"/>
      <c r="I45" s="185"/>
      <c r="J45" s="186"/>
      <c r="K45" s="184"/>
      <c r="L45" s="184"/>
      <c r="M45" s="184"/>
      <c r="N45" s="184"/>
      <c r="O45" s="184"/>
      <c r="P45" s="184"/>
      <c r="Q45" s="184"/>
      <c r="R45" s="184"/>
      <c r="S45" s="184"/>
      <c r="T45" s="184"/>
    </row>
    <row r="46" spans="1:20">
      <c r="A46" s="68"/>
      <c r="B46" s="1"/>
      <c r="C46" s="1"/>
      <c r="D46" s="1"/>
      <c r="E46" s="185"/>
      <c r="F46" s="185"/>
      <c r="G46" s="185"/>
      <c r="H46" s="185"/>
      <c r="I46" s="185"/>
      <c r="J46" s="186"/>
      <c r="K46" s="184"/>
      <c r="L46" s="184"/>
      <c r="M46" s="184"/>
      <c r="N46" s="184"/>
      <c r="O46" s="184"/>
      <c r="P46" s="184"/>
      <c r="Q46" s="184"/>
      <c r="R46" s="184"/>
      <c r="S46" s="184"/>
      <c r="T46" s="184"/>
    </row>
    <row r="47" spans="1:20">
      <c r="A47" s="68"/>
      <c r="B47" s="1"/>
      <c r="C47" s="1"/>
      <c r="D47" s="1"/>
      <c r="E47" s="185"/>
      <c r="F47" s="185"/>
      <c r="G47" s="185"/>
      <c r="H47" s="185"/>
      <c r="I47" s="185"/>
      <c r="J47" s="186"/>
      <c r="K47" s="184"/>
      <c r="L47" s="184"/>
      <c r="M47" s="184"/>
      <c r="N47" s="184"/>
      <c r="O47" s="184"/>
      <c r="P47" s="184"/>
      <c r="Q47" s="184"/>
      <c r="R47" s="184"/>
      <c r="S47" s="184"/>
      <c r="T47" s="184"/>
    </row>
    <row r="48" spans="1:20" ht="15.75">
      <c r="A48" s="211" t="s">
        <v>32</v>
      </c>
      <c r="B48" s="212"/>
      <c r="C48" s="77"/>
      <c r="D48" s="1"/>
      <c r="E48" s="185"/>
      <c r="F48" s="185"/>
      <c r="G48" s="185"/>
      <c r="H48" s="185"/>
      <c r="I48" s="185"/>
      <c r="J48" s="186"/>
      <c r="K48" s="184"/>
      <c r="L48" s="184"/>
      <c r="M48" s="184"/>
      <c r="N48" s="184"/>
      <c r="O48" s="184"/>
      <c r="P48" s="184"/>
      <c r="Q48" s="184"/>
      <c r="R48" s="184"/>
      <c r="S48" s="184"/>
      <c r="T48" s="184"/>
    </row>
    <row r="49" spans="1:20">
      <c r="A49" s="213" t="s">
        <v>50</v>
      </c>
      <c r="B49" s="214"/>
      <c r="C49" s="214"/>
      <c r="D49" s="214"/>
      <c r="E49" s="214"/>
      <c r="F49" s="214"/>
      <c r="G49" s="214"/>
      <c r="H49" s="214"/>
      <c r="I49" s="214"/>
      <c r="J49" s="215"/>
      <c r="K49" s="184"/>
      <c r="L49" s="184"/>
      <c r="M49" s="184"/>
      <c r="N49" s="184"/>
      <c r="O49" s="184"/>
      <c r="P49" s="184"/>
      <c r="Q49" s="184"/>
      <c r="R49" s="184"/>
      <c r="S49" s="184"/>
      <c r="T49" s="184"/>
    </row>
    <row r="50" spans="1:20">
      <c r="A50" s="216"/>
      <c r="B50" s="214"/>
      <c r="C50" s="214"/>
      <c r="D50" s="214"/>
      <c r="E50" s="214"/>
      <c r="F50" s="214"/>
      <c r="G50" s="214"/>
      <c r="H50" s="214"/>
      <c r="I50" s="214"/>
      <c r="J50" s="215"/>
      <c r="K50" s="184"/>
      <c r="L50" s="184"/>
      <c r="M50" s="184"/>
      <c r="N50" s="184"/>
      <c r="O50" s="184"/>
      <c r="P50" s="184"/>
      <c r="Q50" s="184"/>
      <c r="R50" s="184"/>
      <c r="S50" s="184"/>
      <c r="T50" s="184"/>
    </row>
    <row r="51" spans="1:20">
      <c r="A51" s="216"/>
      <c r="B51" s="214"/>
      <c r="C51" s="214"/>
      <c r="D51" s="214"/>
      <c r="E51" s="214"/>
      <c r="F51" s="214"/>
      <c r="G51" s="214"/>
      <c r="H51" s="214"/>
      <c r="I51" s="214"/>
      <c r="J51" s="215"/>
      <c r="K51" s="184"/>
      <c r="L51" s="184"/>
      <c r="M51" s="184"/>
      <c r="N51" s="184"/>
      <c r="O51" s="184"/>
      <c r="P51" s="184"/>
      <c r="Q51" s="184"/>
      <c r="R51" s="184"/>
      <c r="S51" s="184"/>
      <c r="T51" s="184"/>
    </row>
    <row r="52" spans="1:20">
      <c r="A52" s="216"/>
      <c r="B52" s="214"/>
      <c r="C52" s="214"/>
      <c r="D52" s="214"/>
      <c r="E52" s="214"/>
      <c r="F52" s="214"/>
      <c r="G52" s="214"/>
      <c r="H52" s="214"/>
      <c r="I52" s="214"/>
      <c r="J52" s="215"/>
      <c r="K52" s="184"/>
      <c r="L52" s="184"/>
      <c r="M52" s="184"/>
      <c r="N52" s="184"/>
      <c r="O52" s="184"/>
      <c r="P52" s="184"/>
      <c r="Q52" s="184"/>
      <c r="R52" s="184"/>
      <c r="S52" s="184"/>
      <c r="T52" s="184"/>
    </row>
    <row r="53" spans="1:20">
      <c r="A53" s="216"/>
      <c r="B53" s="214"/>
      <c r="C53" s="214"/>
      <c r="D53" s="214"/>
      <c r="E53" s="214"/>
      <c r="F53" s="214"/>
      <c r="G53" s="214"/>
      <c r="H53" s="214"/>
      <c r="I53" s="214"/>
      <c r="J53" s="215"/>
      <c r="K53" s="184"/>
      <c r="L53" s="184"/>
      <c r="M53" s="184"/>
      <c r="N53" s="184"/>
      <c r="O53" s="184"/>
      <c r="P53" s="184"/>
      <c r="Q53" s="184"/>
      <c r="R53" s="184"/>
      <c r="S53" s="184"/>
      <c r="T53" s="184"/>
    </row>
    <row r="54" spans="1:20" ht="15.75">
      <c r="A54" s="209" t="s">
        <v>64</v>
      </c>
      <c r="B54" s="210"/>
      <c r="C54" s="210"/>
      <c r="D54" s="78"/>
      <c r="E54" s="78"/>
      <c r="F54" s="78"/>
      <c r="G54" s="147" t="s">
        <v>22</v>
      </c>
      <c r="H54" s="137"/>
      <c r="I54" s="65"/>
      <c r="J54" s="66"/>
      <c r="K54" s="184"/>
      <c r="L54" s="184"/>
      <c r="M54" s="184"/>
      <c r="N54" s="184"/>
      <c r="O54" s="184"/>
      <c r="P54" s="184"/>
      <c r="Q54" s="184"/>
      <c r="R54" s="184"/>
      <c r="S54" s="184"/>
      <c r="T54" s="184"/>
    </row>
    <row r="55" spans="1:20">
      <c r="A55" s="181"/>
      <c r="B55" s="181"/>
      <c r="C55" s="181"/>
      <c r="D55" s="181"/>
      <c r="E55" s="181"/>
      <c r="F55" s="181"/>
      <c r="G55" s="181"/>
      <c r="H55" s="181"/>
      <c r="I55" s="181"/>
      <c r="J55" s="181"/>
      <c r="K55" s="181"/>
      <c r="L55" s="181"/>
      <c r="M55" s="181"/>
      <c r="N55" s="181"/>
      <c r="O55" s="181"/>
      <c r="P55" s="181"/>
      <c r="Q55" s="181"/>
      <c r="R55" s="181"/>
      <c r="S55" s="181"/>
      <c r="T55" s="181"/>
    </row>
    <row r="56" spans="1:20">
      <c r="A56" s="181"/>
      <c r="B56" s="181"/>
      <c r="C56" s="181"/>
      <c r="D56" s="181"/>
      <c r="E56" s="181"/>
      <c r="F56" s="181"/>
      <c r="G56" s="181"/>
      <c r="H56" s="181"/>
      <c r="I56" s="181"/>
      <c r="J56" s="181"/>
      <c r="K56" s="181"/>
      <c r="L56" s="181"/>
      <c r="M56" s="181"/>
      <c r="N56" s="181"/>
      <c r="O56" s="181"/>
      <c r="P56" s="181"/>
      <c r="Q56" s="181"/>
      <c r="R56" s="181"/>
      <c r="S56" s="181"/>
      <c r="T56" s="181"/>
    </row>
    <row r="57" spans="1:20">
      <c r="A57" s="181"/>
      <c r="B57" s="181"/>
      <c r="C57" s="181"/>
      <c r="D57" s="181"/>
      <c r="E57" s="181"/>
      <c r="F57" s="181"/>
      <c r="G57" s="181"/>
      <c r="H57" s="181"/>
      <c r="I57" s="181"/>
      <c r="J57" s="181"/>
      <c r="K57" s="181"/>
      <c r="L57" s="181"/>
      <c r="M57" s="181"/>
      <c r="N57" s="181"/>
      <c r="O57" s="181"/>
      <c r="P57" s="181"/>
      <c r="Q57" s="181"/>
      <c r="R57" s="181"/>
      <c r="S57" s="181"/>
      <c r="T57" s="181"/>
    </row>
    <row r="58" spans="1:20">
      <c r="A58" s="181"/>
      <c r="B58" s="181"/>
      <c r="C58" s="181"/>
      <c r="D58" s="181"/>
      <c r="E58" s="181"/>
      <c r="F58" s="181"/>
      <c r="G58" s="181"/>
      <c r="H58" s="181"/>
      <c r="I58" s="181"/>
      <c r="J58" s="181"/>
      <c r="K58" s="181"/>
      <c r="L58" s="181"/>
      <c r="M58" s="181"/>
      <c r="N58" s="181"/>
      <c r="O58" s="181"/>
      <c r="P58" s="181"/>
      <c r="Q58" s="181"/>
      <c r="R58" s="181"/>
      <c r="S58" s="181"/>
      <c r="T58" s="181"/>
    </row>
    <row r="59" spans="1:20">
      <c r="A59" s="181"/>
      <c r="B59" s="181"/>
      <c r="C59" s="181"/>
      <c r="D59" s="181"/>
      <c r="E59" s="181"/>
      <c r="F59" s="181"/>
      <c r="G59" s="181"/>
      <c r="H59" s="181"/>
      <c r="I59" s="181"/>
      <c r="J59" s="181"/>
      <c r="K59" s="181"/>
      <c r="L59" s="181"/>
      <c r="M59" s="181"/>
      <c r="N59" s="181"/>
      <c r="O59" s="181"/>
      <c r="P59" s="181"/>
      <c r="Q59" s="181"/>
      <c r="R59" s="181"/>
      <c r="S59" s="181"/>
      <c r="T59" s="181"/>
    </row>
    <row r="60" spans="1:20">
      <c r="A60" s="181"/>
      <c r="B60" s="181"/>
      <c r="C60" s="181"/>
      <c r="D60" s="181"/>
      <c r="E60" s="181"/>
      <c r="F60" s="181"/>
      <c r="G60" s="181"/>
      <c r="H60" s="181"/>
      <c r="I60" s="181"/>
      <c r="J60" s="181"/>
      <c r="K60" s="181"/>
      <c r="L60" s="181"/>
      <c r="M60" s="181"/>
      <c r="N60" s="181"/>
      <c r="O60" s="181"/>
      <c r="P60" s="181"/>
      <c r="Q60" s="181"/>
      <c r="R60" s="181"/>
      <c r="S60" s="181"/>
      <c r="T60" s="181"/>
    </row>
    <row r="61" spans="1:20">
      <c r="A61" s="181"/>
      <c r="B61" s="181"/>
      <c r="C61" s="181"/>
      <c r="D61" s="181"/>
      <c r="E61" s="181"/>
      <c r="F61" s="181"/>
      <c r="G61" s="181"/>
      <c r="H61" s="181"/>
      <c r="I61" s="181"/>
      <c r="J61" s="181"/>
      <c r="K61" s="181"/>
      <c r="L61" s="181"/>
      <c r="M61" s="181"/>
      <c r="N61" s="181"/>
      <c r="O61" s="181"/>
      <c r="P61" s="181"/>
      <c r="Q61" s="181"/>
      <c r="R61" s="181"/>
      <c r="S61" s="181"/>
      <c r="T61" s="181"/>
    </row>
    <row r="62" spans="1:20" ht="13.5" customHeight="1">
      <c r="A62" s="182"/>
      <c r="B62" s="182"/>
      <c r="C62" s="182"/>
      <c r="D62" s="182"/>
      <c r="E62" s="182"/>
      <c r="F62" s="182"/>
      <c r="G62" s="182"/>
      <c r="H62" s="182"/>
      <c r="I62" s="182"/>
      <c r="J62" s="182"/>
      <c r="K62" s="182"/>
      <c r="L62" s="182"/>
      <c r="M62" s="182"/>
      <c r="N62" s="182"/>
      <c r="O62" s="182"/>
      <c r="P62" s="182"/>
      <c r="Q62" s="182"/>
      <c r="R62" s="182"/>
      <c r="S62" s="182"/>
      <c r="T62" s="182"/>
    </row>
    <row r="63" spans="1:20" hidden="1"/>
    <row r="64" spans="1:20"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t="11.25" hidden="1" customHeight="1"/>
    <row r="98" hidden="1"/>
    <row r="99" hidden="1"/>
    <row r="100" hidden="1"/>
    <row r="101" hidden="1"/>
    <row r="102" hidden="1"/>
    <row r="103" hidden="1"/>
    <row r="104" hidden="1"/>
    <row r="105" hidden="1"/>
    <row r="106" hidden="1"/>
    <row r="107" hidden="1"/>
    <row r="108" hidden="1"/>
    <row r="109" hidden="1"/>
    <row r="110" hidden="1"/>
  </sheetData>
  <sheetProtection formatCells="0"/>
  <mergeCells count="41">
    <mergeCell ref="A54:C54"/>
    <mergeCell ref="A48:B48"/>
    <mergeCell ref="A49:J53"/>
    <mergeCell ref="G54:H54"/>
    <mergeCell ref="B9:C9"/>
    <mergeCell ref="G9:H9"/>
    <mergeCell ref="I9:J9"/>
    <mergeCell ref="B10:C10"/>
    <mergeCell ref="H20:I20"/>
    <mergeCell ref="E21:J21"/>
    <mergeCell ref="A13:B13"/>
    <mergeCell ref="C13:D13"/>
    <mergeCell ref="F13:H13"/>
    <mergeCell ref="I13:J13"/>
    <mergeCell ref="A18:B19"/>
    <mergeCell ref="A14:C14"/>
    <mergeCell ref="A4:J4"/>
    <mergeCell ref="A5:J5"/>
    <mergeCell ref="E7:F7"/>
    <mergeCell ref="I7:J7"/>
    <mergeCell ref="B8:C8"/>
    <mergeCell ref="E8:F8"/>
    <mergeCell ref="I8:J8"/>
    <mergeCell ref="G7:H7"/>
    <mergeCell ref="G8:H8"/>
    <mergeCell ref="E14:J14"/>
    <mergeCell ref="H15:J15"/>
    <mergeCell ref="B15:E15"/>
    <mergeCell ref="F15:G15"/>
    <mergeCell ref="A55:T62"/>
    <mergeCell ref="K1:T54"/>
    <mergeCell ref="E22:J48"/>
    <mergeCell ref="G10:H10"/>
    <mergeCell ref="I10:J10"/>
    <mergeCell ref="G11:H11"/>
    <mergeCell ref="I11:J11"/>
    <mergeCell ref="B20:C20"/>
    <mergeCell ref="E20:F20"/>
    <mergeCell ref="A1:J1"/>
    <mergeCell ref="A2:J2"/>
    <mergeCell ref="A3:J3"/>
  </mergeCells>
  <dataValidations count="14">
    <dataValidation type="list" allowBlank="1" showInputMessage="1" showErrorMessage="1" sqref="A54:C54">
      <formula1>"Интродъюссер извлечён,Интродъюссер оставлен,П/О ушито аппаратом AngioSeal"</formula1>
    </dataValidation>
    <dataValidation type="list" showInputMessage="1" showErrorMessage="1" sqref="I7:J7">
      <formula1>"Щербаков А.С.,Меренков А.С.,Мещеряков О.В.,Мартынко В.Л.,Багин С.А.,Ларионов Н.А.,Шилин Д.А."</formula1>
    </dataValidation>
    <dataValidation type="list" allowBlank="1" showInputMessage="1" showErrorMessage="1" sqref="I10:J10">
      <formula1>"Капралова Е.А.,Цветкова М.В.,Блохина И.С.,Бричёва И.В.,Соловьёва Л.И.,Поплавкова,Десяткина,Кузнецова,Шатунова,Вьюгина,"</formula1>
    </dataValidation>
    <dataValidation type="list" allowBlank="1" showInputMessage="1" showErrorMessage="1" sqref="I11:J11">
      <formula1>"Мелека Е.А.,__________"</formula1>
    </dataValidation>
    <dataValidation type="list" allowBlank="1" showInputMessage="1" showErrorMessage="1" sqref="I8:J8">
      <formula1>"Казанцева А.М.,Черткова О.Н.,Радионова С.М.,Лебедева О.В.,Мешалкина И.В.,Севринова О.,"</formula1>
    </dataValidation>
    <dataValidation type="list" allowBlank="1" showInputMessage="1" showErrorMessage="1" sqref="E13">
      <formula1>"5 ml,10 ml,15 ml,20 ml,25 ml,"</formula1>
    </dataValidation>
    <dataValidation type="list" allowBlank="1" showInputMessage="1" showErrorMessage="1" sqref="D14">
      <formula1>"5 F.,6 F.,7 F.,"</formula1>
    </dataValidation>
    <dataValidation type="list" allowBlank="1" showInputMessage="1" showErrorMessage="1" sqref="I13:J13">
      <formula1>"a. femoralis dex.,a. femoralis sin.,a. axillaris dex., а.femoralis dex. et sin.,a.radialis.,"</formula1>
    </dataValidation>
    <dataValidation type="list" allowBlank="1" showInputMessage="1" showErrorMessage="1" sqref="C13:D13">
      <formula1>"Sol. Novocaini 0.5%,Sol. Novocaini 0.25%,Sol. lidocaini 1%,Sol. lidocaini 2%,"</formula1>
    </dataValidation>
    <dataValidation type="list" allowBlank="1" showInputMessage="1" showErrorMessage="1" sqref="D20">
      <formula1>"80 ml,50 ml,100 ml,150 ml,200 ml,250 ml,300 ml,350 ml,400 ml,450 ml,500 ml,550 ml,600 ml,650 ml,700 ml,750 ml,800 ml,850 ml,900 ml,950 ml,1000 ml,"</formula1>
    </dataValidation>
    <dataValidation type="list" allowBlank="1" showInputMessage="1" showErrorMessage="1" sqref="B20:C20">
      <formula1>"  Ultravist  300,Ultravist  370,Omnipaque 300,Omnipaque 350,Optiray 350,Визипак 320,Юнигексол 350,Сканлюкс 370,"</formula1>
    </dataValidation>
    <dataValidation type="list" allowBlank="1" showInputMessage="1" showErrorMessage="1" sqref="B15:E15">
      <formula1>"Judkins 6 F,Judkins 7 F"</formula1>
    </dataValidation>
    <dataValidation type="list" allowBlank="1" showInputMessage="1" showErrorMessage="1" sqref="F15:G15">
      <formula1>"Amplatz 6 F,Amplatz 7 F"</formula1>
    </dataValidation>
    <dataValidation type="list" allowBlank="1" showInputMessage="1" showErrorMessage="1" sqref="H15:J15">
      <formula1>"BackUp 6 F,BackUp 7 F, Aspiration Catheter"</formula1>
    </dataValidation>
  </dataValidations>
  <pageMargins left="0.39370078740157483" right="0.23622047244094491" top="0.11811023622047245" bottom="0" header="0.31496062992125984" footer="0.31496062992125984"/>
  <pageSetup paperSize="9" orientation="portrait" r:id="rId1"/>
  <ignoredErrors>
    <ignoredError sqref="C11 I7 B10:B11 I10:I11" unlockedFormula="1"/>
  </ignoredErrors>
  <drawing r:id="rId2"/>
  <legacyDrawing r:id="rId3"/>
  <extLst xmlns:x14="http://schemas.microsoft.com/office/spreadsheetml/2009/9/main">
    <ext uri="{CCE6A557-97BC-4b89-ADB6-D9C93CAAB3DF}">
      <x14:dataValidations xmlns:xm="http://schemas.microsoft.com/office/excel/2006/main" count="1">
        <x14:dataValidation type="list" allowBlank="1" showInputMessage="1" showErrorMessage="1">
          <x14:formula1>
            <xm:f>'Диагностика КГ'!I9:J9</xm:f>
          </x14:formula1>
          <xm:sqref>I9:J9</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2</vt:i4>
      </vt:variant>
      <vt:variant>
        <vt:lpstr>Именованные диапазоны</vt:lpstr>
      </vt:variant>
      <vt:variant>
        <vt:i4>4</vt:i4>
      </vt:variant>
    </vt:vector>
  </HeadingPairs>
  <TitlesOfParts>
    <vt:vector size="6" baseType="lpstr">
      <vt:lpstr>Диагностика КГ</vt:lpstr>
      <vt:lpstr>Операция</vt:lpstr>
      <vt:lpstr>Дата</vt:lpstr>
      <vt:lpstr>'Диагностика КГ'!Область_печати</vt:lpstr>
      <vt:lpstr>Операция!Область_печати</vt:lpstr>
      <vt:lpstr>ОТДЕЛЕНИЕ</vt:lpstr>
    </vt:vector>
  </TitlesOfParts>
  <Manager>Белокопытов О.П.</Manager>
  <Company>ГУЗ ЯО ОБЛОСТНАЯ КЛИНИЧЕСКАЯ БОЛЬНИЦА</Company>
  <LinksUpToDate>false</LinksUpToDate>
  <SharedDoc>false</SharedDoc>
  <HyperlinkBase>www.nnm-club.ru</HyperlinkBase>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Шаблон протокола диагностика</dc:title>
  <dc:subject>Шаблоны</dc:subject>
  <dc:creator>Андрей Щербаков</dc:creator>
  <dc:description>Документ защищен авторским правом</dc:description>
  <cp:lastModifiedBy>AngioPlan</cp:lastModifiedBy>
  <cp:lastPrinted>2016-02-10T05:20:04Z</cp:lastPrinted>
  <dcterms:created xsi:type="dcterms:W3CDTF">2006-09-16T00:00:00Z</dcterms:created>
  <dcterms:modified xsi:type="dcterms:W3CDTF">2016-02-10T05:28:16Z</dcterms:modified>
  <cp:category>Рентгенэндоваскулярные хирурги</cp:category>
</cp:coreProperties>
</file>