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<sst xmlns="http://schemas.openxmlformats.org/spreadsheetml/2006/main" count="101" uniqueCount="73">
  <si>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</si>
  <si>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</si>
  <si>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</si>
  <si>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</si>
  <si>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</si>
  <si>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</si>
  <si>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</si>
  <si>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</si>
  <si>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</si>
  <si>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</si>
  <si>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</si>
  <si>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</si>
  <si>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</si>
  <si>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</si>
  <si>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</si>
  <si>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</si>
  <si>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</si>
  <si>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</si>
  <si>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</si>
  <si>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</si>
  <si>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</si>
  <si>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</si>
  <si>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</si>
  <si>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</si>
  <si>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</si>
  <si>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</si>
  <si>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</si>
  <si>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</si>
  <si>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</si>
  <si>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</si>
  <si>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</si>
  <si>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</si>
  <si>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</si>
  <si>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</si>
  <si>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</si>
  <si>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</si>
  <si>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</si>
  <si>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</si>
  <si>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</si>
  <si>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</si>
  <si>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</si>
  <si>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</si>
  <si>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</si>
  <si>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</si>
  <si>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</si>
  <si>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</si>
  <si>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</si>
  <si>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</si>
  <si>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</si>
  <si>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й</t>
  </si>
  <si>
    <t>15 ml</t>
  </si>
  <si>
    <t>CD не записан</t>
  </si>
  <si>
    <t>Judkins 6 F.</t>
  </si>
  <si>
    <t>mGy</t>
  </si>
  <si>
    <t>Щербаков А.С.</t>
  </si>
  <si>
    <t>50 ml</t>
  </si>
  <si>
    <t>Ultravist  370</t>
  </si>
  <si>
    <t>_________</t>
  </si>
  <si>
    <t>норма.</t>
  </si>
  <si>
    <t>150 ml</t>
  </si>
  <si>
    <t>Интродъюссер оставлен</t>
  </si>
  <si>
    <t>Интродъюссер оставлен в правой ОБА</t>
  </si>
  <si>
    <t>Шутова Л.Н.</t>
  </si>
  <si>
    <t>Молотков А.В</t>
  </si>
  <si>
    <t>Бричёва И.В.</t>
  </si>
  <si>
    <t>Лашевич Татьяна Ивановна</t>
  </si>
  <si>
    <t>ОКС ПST. КШ</t>
  </si>
  <si>
    <t>сбалансированный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</si>
  <si>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в зоне данного стеноза определяется аневризматическое расширение, на границе проксимального и среднего сегмента </t>
    </r>
    <r>
      <rPr>
        <u/>
        <sz val="11"/>
        <color theme="1"/>
        <rFont val="Times New Roman"/>
        <family val="1"/>
        <charset val="204"/>
      </rPr>
      <t>протяженный субокклюзирующий стеноз 98%</t>
    </r>
    <r>
      <rPr>
        <sz val="11"/>
        <color theme="1"/>
        <rFont val="Times New Roman"/>
        <family val="1"/>
        <charset val="204"/>
      </rPr>
      <t xml:space="preserve">  с градацией антеградного кровотока -  TIMI I-II, стенозы среднего сегмента 60%.  </t>
    </r>
    <r>
      <rPr>
        <b/>
        <u/>
        <sz val="11"/>
        <color theme="1"/>
        <rFont val="Times New Roman"/>
        <family val="1"/>
        <charset val="204"/>
      </rPr>
      <t>ИМА</t>
    </r>
    <r>
      <rPr>
        <b/>
        <sz val="11"/>
        <color theme="1"/>
        <rFont val="Times New Roman"/>
        <family val="1"/>
        <charset val="204"/>
      </rPr>
      <t>:</t>
    </r>
    <r>
      <rPr>
        <sz val="11"/>
        <color theme="1"/>
        <rFont val="Times New Roman"/>
        <family val="1"/>
        <charset val="204"/>
      </rPr>
      <t xml:space="preserve"> диффузный стеноз проксимальной трети до 80%. (д. артерии менее 2,0 мм)-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u/>
        <sz val="11"/>
        <color theme="1"/>
        <rFont val="Times New Roman"/>
        <family val="1"/>
        <charset val="204"/>
      </rPr>
      <t>острая окклюзия от проксимального сегмента</t>
    </r>
    <r>
      <rPr>
        <sz val="11"/>
        <color theme="1"/>
        <rFont val="Times New Roman"/>
        <family val="1"/>
        <charset val="204"/>
      </rPr>
      <t xml:space="preserve"> с градацией антеградного кровотока -  TIMI 0 .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устья и стенозы проксимального сегмента не более 40%, на границе дистального сегмента и </t>
    </r>
    <r>
      <rPr>
        <u/>
        <sz val="11"/>
        <color theme="1"/>
        <rFont val="Times New Roman"/>
        <family val="1"/>
        <charset val="204"/>
      </rPr>
      <t>проксимальной трети ЗНА критический стеноз 95%</t>
    </r>
    <r>
      <rPr>
        <sz val="11"/>
        <color theme="1"/>
        <rFont val="Times New Roman"/>
        <family val="1"/>
        <charset val="204"/>
      </rPr>
      <t xml:space="preserve">. Кровоток TIMI II.    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>отсутствует</t>
    </r>
    <r>
      <rPr>
        <sz val="11"/>
        <color theme="1"/>
        <rFont val="Times New Roman"/>
        <family val="1"/>
        <charset val="204"/>
      </rPr>
      <t>.</t>
    </r>
    <r>
      <rPr>
        <i/>
        <sz val="11"/>
        <color theme="1"/>
        <rFont val="Times New Roman"/>
        <family val="1"/>
        <charset val="204"/>
      </rPr>
      <t xml:space="preserve">             </t>
    </r>
    <r>
      <rPr>
        <sz val="11"/>
        <color theme="1"/>
        <rFont val="Times New Roman"/>
        <family val="1"/>
        <charset val="204"/>
      </rPr>
      <t xml:space="preserve">                                         </t>
    </r>
  </si>
  <si>
    <t xml:space="preserve">Реканализация, тромбаспирация и стентирование ОА (BMS1). БАП ПКА </t>
  </si>
  <si>
    <t>1712,66 mGy</t>
  </si>
  <si>
    <t>С учетом клиники КШ, ангиографической картины тактический план  решения выполнить субмаксимальный объем реваскуляризации миокарда. Первый этап - реканализация ОА. 2) БАП в бассейне ПКА.</t>
  </si>
  <si>
    <r>
      <rPr>
        <sz val="10"/>
        <color theme="1"/>
        <rFont val="Calibri"/>
        <family val="2"/>
        <charset val="204"/>
        <scheme val="minor"/>
      </rPr>
      <t xml:space="preserve">1)На этапе выполнения первого этапа реваскуляризации состояние пациентки крайне тяжелое, цифры А/Д не более 60 /40 ммрт.ст, одышка, периодические эпизоды полной А/В блокады. Устье ЛКА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 F</t>
    </r>
    <r>
      <rPr>
        <sz val="10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 xml:space="preserve">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2.0-15 мм</t>
    </r>
    <r>
      <rPr>
        <sz val="10"/>
        <color theme="1"/>
        <rFont val="Calibri"/>
        <family val="2"/>
        <charset val="204"/>
        <scheme val="minor"/>
      </rPr>
      <t xml:space="preserve"> выполнена реканализация и предилатация  критического стеноза, давлением 14 атм. Аспирационным катетером </t>
    </r>
    <r>
      <rPr>
        <b/>
        <sz val="10"/>
        <color theme="1"/>
        <rFont val="Calibri"/>
        <family val="2"/>
        <charset val="204"/>
        <scheme val="minor"/>
      </rPr>
      <t>Export AP 6 F</t>
    </r>
    <r>
      <rPr>
        <sz val="10"/>
        <color theme="1"/>
        <rFont val="Calibri"/>
        <family val="2"/>
        <charset val="204"/>
        <scheme val="minor"/>
      </rPr>
      <t xml:space="preserve"> удалось аспирировать незначительное колличество мелкодисперстных тромботических масс. На фоне реанимационных мероприятий (асистолия)  в зону остаточного стеноза проксимального сегмента ПНА имплантирован BMS </t>
    </r>
    <r>
      <rPr>
        <b/>
        <sz val="10"/>
        <color theme="1"/>
        <rFont val="Calibri"/>
        <family val="2"/>
        <charset val="204"/>
        <scheme val="minor"/>
      </rPr>
      <t>NexGen 3.5-16 мм</t>
    </r>
    <r>
      <rPr>
        <sz val="10"/>
        <color theme="1"/>
        <rFont val="Calibri"/>
        <family val="2"/>
        <charset val="204"/>
        <scheme val="minor"/>
      </rPr>
      <t>, имплантирован давлением 12 атм. На контрольной сьемке стент полностью расправлен, проходим, кровоток по ОА восстановлен - TIMI I-II (за счет феномена slow-reflow..). 2) Перед вторым этапом, повторная асистолия, реанимационные мероприятия.  На повторной ангиографии ПКА контрастируется до средних сегментов... Принято решение  выполнить БАП критического стеноза, что и было выполнено балонным катетером A</t>
    </r>
    <r>
      <rPr>
        <b/>
        <sz val="10"/>
        <color theme="1"/>
        <rFont val="Calibri"/>
        <family val="2"/>
        <charset val="204"/>
        <scheme val="minor"/>
      </rPr>
      <t xml:space="preserve">dvancer 2.0-15 мм. </t>
    </r>
    <r>
      <rPr>
        <sz val="10"/>
        <color theme="1"/>
        <rFont val="Calibri"/>
        <family val="2"/>
        <charset val="204"/>
        <scheme val="minor"/>
      </rPr>
      <t xml:space="preserve">На контрольной съемке степень стенозирования значительно меньше, не более 45%, ПКА артерия контрастируется в полном объёме, но за счет  крайне слабой систолической функции миокарда определяется стоп - контраст с дистальном русле ПКА, стоп - контраст в коллатералях между ЗНА и ПНА. Таким образом   выполнены все возможные и доступные способы восстановления кровотока миокарда. 3) Далее, выполнять ЧКВ в бассейне ПНА нецелесообразно. Процедура ЧКВ завершена.  </t>
    </r>
    <r>
      <rPr>
        <sz val="11"/>
        <color theme="1"/>
        <rFont val="Calibri"/>
        <family val="2"/>
        <charset val="204"/>
        <scheme val="minor"/>
      </rPr>
      <t xml:space="preserve">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</si>
</sst>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A52" sqref="A52:J53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42491</v>
      </c>
      <c r="C7" s="81">
        <v>0.52083333333333337</v>
      </c>
      <c r="D7" s="19"/>
      <c r="E7" s="125" t="s">
        <v>43</v>
      </c>
      <c r="F7" s="125"/>
      <c r="G7" s="134" t="s">
        <v>42</v>
      </c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18823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66</v>
      </c>
      <c r="C10" s="142"/>
      <c r="D10" s="19"/>
      <c r="E10" s="19"/>
      <c r="F10" s="19"/>
      <c r="G10" s="126" t="s">
        <v>38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2804</v>
      </c>
      <c r="C11" s="82">
        <v>35</v>
      </c>
      <c r="D11" s="22"/>
      <c r="E11" s="20"/>
      <c r="F11" s="20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50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52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56</v>
      </c>
      <c r="C24" s="129"/>
      <c r="D24" s="10" t="s">
        <v>55</v>
      </c>
      <c r="E24" s="119" t="s">
        <v>26</v>
      </c>
      <c r="F24" s="119"/>
      <c r="G24" s="11"/>
      <c r="H24" s="119" t="s">
        <v>17</v>
      </c>
      <c r="I24" s="119"/>
      <c r="J24" s="12" t="s">
        <v>53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61</v>
      </c>
      <c r="B54" s="88"/>
      <c r="C54" s="88"/>
      <c r="D54" s="151" t="s">
        <v>51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ПST,ВПС,ППС,ОИМ,ОКС ПST. КШ"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47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69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4" t="s">
        <v>0</v>
      </c>
      <c r="B7" s="70">
        <f>'Диагностика КГ'!B7</f>
        <v>42491</v>
      </c>
      <c r="C7" s="74"/>
      <c r="D7" s="19"/>
      <c r="E7" s="125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5" t="s">
        <v>3</v>
      </c>
      <c r="B8" s="185" t="str">
        <f>'Диагностика КГ'!B8:C8</f>
        <v>Лашевич Татьяна Ивановна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Шутова Л.Н.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6" t="s">
        <v>1</v>
      </c>
      <c r="B9" s="181">
        <f>'Диагностика КГ'!B9:C9</f>
        <v>18823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4" t="s">
        <v>2</v>
      </c>
      <c r="B10" s="187" t="str">
        <f>'Диагностика КГ'!B10:C10</f>
        <v>ОКС ПST. КШ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4" t="s">
        <v>23</v>
      </c>
      <c r="B11" s="71">
        <f>ОТДЕЛЕНИЕ</f>
        <v>2804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192" t="s">
        <v>48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25</v>
      </c>
      <c r="B14" s="89"/>
      <c r="C14" s="102"/>
      <c r="D14" s="48" t="s">
        <v>37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51"/>
      <c r="B15" s="213" t="s">
        <v>40</v>
      </c>
      <c r="C15" s="211"/>
      <c r="D15" s="211"/>
      <c r="E15" s="214"/>
      <c r="F15" s="210" t="s">
        <v>28</v>
      </c>
      <c r="G15" s="214"/>
      <c r="H15" s="210" t="s">
        <v>44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3" t="s">
        <v>16</v>
      </c>
      <c r="B20" s="221" t="s">
        <v>56</v>
      </c>
      <c r="C20" s="222"/>
      <c r="D20" s="72" t="s">
        <v>59</v>
      </c>
      <c r="E20" s="119" t="s">
        <v>26</v>
      </c>
      <c r="F20" s="119"/>
      <c r="G20" s="85">
        <v>0.60833333333333328</v>
      </c>
      <c r="H20" s="119" t="s">
        <v>29</v>
      </c>
      <c r="I20" s="119"/>
      <c r="J20" s="12" t="s">
        <v>70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8"/>
      <c r="B22" s="1"/>
      <c r="C22" s="1"/>
      <c r="D22" s="1"/>
      <c r="E22" s="228" t="s">
        <v>72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12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60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2016-05-01T14:06:53Z</cp:lastPrinted>
  <dcterms:created xsi:type="dcterms:W3CDTF">2006-09-16T00:00:00Z</dcterms:created>
  <dcterms:modified xsi:type="dcterms:W3CDTF">2016-05-01T14:46:06Z</dcterms:modified>
  <cp:category>Рентгенэндоваскулярные хирурги</cp:category>
</cp:coreProperties>
</file>