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<sst xmlns="http://schemas.openxmlformats.org/spreadsheetml/2006/main" count="99" uniqueCount="71">
  <si>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</si>
  <si>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</si>
  <si>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</si>
  <si>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</si>
  <si>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</si>
  <si>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</si>
  <si>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</si>
  <si>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</si>
  <si>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</si>
  <si>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</si>
  <si>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</si>
  <si>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</si>
  <si>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</si>
  <si>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</si>
  <si>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</si>
  <si>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</si>
  <si>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</si>
  <si>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</si>
  <si>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</si>
  <si>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</si>
  <si>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</si>
  <si>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</si>
  <si>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</si>
  <si>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</si>
  <si>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</si>
  <si>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</si>
  <si>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</si>
  <si>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</si>
  <si>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</si>
  <si>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</si>
  <si>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</si>
  <si>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</si>
  <si>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</si>
  <si>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</si>
  <si>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</si>
  <si>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</si>
  <si>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</si>
  <si>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</si>
  <si>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</si>
  <si>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</si>
  <si>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</si>
  <si>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</si>
  <si>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</si>
  <si>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</si>
  <si>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</si>
  <si>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</si>
  <si>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</si>
  <si>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</si>
  <si>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</si>
  <si>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</si>
  <si>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</si>
  <si>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</si>
  <si>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</si>
  <si>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</si>
  <si>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</si>
  <si>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Экстреноое стентирование ПНА.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</si>
  <si>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</si>
  <si>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150 ml</t>
  </si>
  <si>
    <t>a. femoralis dex.</t>
  </si>
  <si>
    <t>ОКС ПST</t>
  </si>
  <si>
    <t>Реканализация и стентирование ПНА (BMS2).</t>
  </si>
  <si>
    <t>1436,86 mGy</t>
  </si>
  <si>
    <t>Врачева В.А.</t>
  </si>
  <si>
    <t xml:space="preserve">стеноз дист/3 ствола 40%. </t>
  </si>
  <si>
    <t>Интродъюссер оставлен в правой ОБА</t>
  </si>
  <si>
    <t>Интродъюссер оставлен</t>
  </si>
  <si>
    <t>Севринова О.В.</t>
  </si>
  <si>
    <t>Ермолин М.В.</t>
  </si>
  <si>
    <t>Поплавкова Е.А.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</si>
  <si>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Advanser Plus 2.0 - 15 мм </t>
    </r>
    <r>
      <rPr>
        <sz val="11"/>
        <color theme="1"/>
        <rFont val="Calibri"/>
        <family val="2"/>
        <charset val="204"/>
        <scheme val="minor"/>
      </rPr>
      <t xml:space="preserve">давлением 14 и 16 атм. Далее, в зону проксимального сегмента от устья ПНА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NexGen 3.0 х 19 мм</t>
    </r>
    <r>
      <rPr>
        <sz val="11"/>
        <color theme="1"/>
        <rFont val="Calibri"/>
        <family val="2"/>
        <charset val="204"/>
        <scheme val="minor"/>
      </rPr>
      <t>, имплантация давлением 14 атм, 20 сек; в зону границы проксимального и среднего сегмента ПНА позиционирован 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2.5 х 16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 с последующей постдилатацией зоны оверлепинга баллонным катетером </t>
    </r>
    <r>
      <rPr>
        <b/>
        <sz val="11"/>
        <color theme="1"/>
        <rFont val="Calibri"/>
        <family val="2"/>
        <charset val="204"/>
        <scheme val="minor"/>
      </rPr>
      <t>3.0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съемке стенты расправлены, проходимы, признаков диссекции нет, дистальной эмболии и признаков тромбирования стентов нет.  Кровоток по ПНА восстановлен -  </t>
    </r>
    <r>
      <rPr>
        <u/>
        <sz val="11"/>
        <color theme="1"/>
        <rFont val="Calibri"/>
        <family val="2"/>
        <charset val="204"/>
        <scheme val="minor"/>
      </rPr>
      <t>TIMI II, определяется выраженный вазоспазм септальный ветвей ПНА</t>
    </r>
    <r>
      <rPr>
        <sz val="11"/>
        <color theme="1"/>
        <rFont val="Calibri"/>
        <family val="2"/>
        <charset val="204"/>
        <scheme val="minor"/>
      </rPr>
      <t xml:space="preserve">. Ангиографический результат удовлетворительный. Пациентка переводится  в стабильном состоянии в ПРИТ.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</si>
  <si>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острая окклюзия от устья с градацией антеградного кровотока - TIMI 0. 1) Умеренный коллатеральный кровотока из </t>
    </r>
    <r>
      <rPr>
        <b/>
        <sz val="11"/>
        <color theme="1"/>
        <rFont val="Times New Roman"/>
        <family val="1"/>
        <charset val="204"/>
      </rPr>
      <t>ВОК</t>
    </r>
    <r>
      <rPr>
        <sz val="11"/>
        <color theme="1"/>
        <rFont val="Times New Roman"/>
        <family val="1"/>
        <charset val="204"/>
      </rPr>
      <t xml:space="preserve"> правой коронарной артерии с контрастированием дистального сегмента ПНА. </t>
    </r>
    <r>
      <rPr>
        <u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стенозы проксимальной трети 65%.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множественные стенозы проксимального сегмента с переходом на средний сегмент до 50%, хроническая тотальная окклюзия от среднего сегмента. Стеноз 70% проксимальной трети </t>
    </r>
    <r>
      <rPr>
        <b/>
        <sz val="11"/>
        <color theme="1"/>
        <rFont val="Times New Roman"/>
        <family val="1"/>
        <charset val="204"/>
      </rPr>
      <t>ВОК</t>
    </r>
    <r>
      <rPr>
        <sz val="11"/>
        <color theme="1"/>
        <rFont val="Times New Roman"/>
        <family val="1"/>
        <charset val="204"/>
      </rPr>
      <t xml:space="preserve">.  2) Умеренный коллатеральный кровотока из </t>
    </r>
    <r>
      <rPr>
        <b/>
        <sz val="11"/>
        <color theme="1"/>
        <rFont val="Times New Roman"/>
        <family val="1"/>
        <charset val="204"/>
      </rPr>
      <t>ВОК</t>
    </r>
    <r>
      <rPr>
        <sz val="11"/>
        <color theme="1"/>
        <rFont val="Times New Roman"/>
        <family val="1"/>
        <charset val="204"/>
      </rPr>
      <t xml:space="preserve"> с контрастированием ЗНА, ЗБВ и дистального сегмента ПКА. 3) Умеренный коллатеральный кровоток из ветвей ИМА с ретроградным контрастированием дистальной трети ЗНА.    Антеградный эпикардиальный магистральный кровоток за зоной окклюзии ПКА - TIMI 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</si>
</sst>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36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39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42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35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42504</v>
      </c>
      <c r="C7" s="80">
        <v>0.31944444444444448</v>
      </c>
      <c r="D7" s="19"/>
      <c r="E7" s="126" t="s">
        <v>45</v>
      </c>
      <c r="F7" s="126"/>
      <c r="G7" s="135" t="s">
        <v>44</v>
      </c>
      <c r="H7" s="135"/>
      <c r="I7" s="140" t="s">
        <v>40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62</v>
      </c>
      <c r="C8" s="132"/>
      <c r="D8" s="19"/>
      <c r="E8" s="127" t="s">
        <v>4</v>
      </c>
      <c r="F8" s="128"/>
      <c r="G8" s="135" t="s">
        <v>44</v>
      </c>
      <c r="H8" s="135"/>
      <c r="I8" s="124" t="s">
        <v>66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18658</v>
      </c>
      <c r="C9" s="145"/>
      <c r="D9" s="19"/>
      <c r="E9" s="19"/>
      <c r="F9" s="19"/>
      <c r="G9" s="127" t="s">
        <v>5</v>
      </c>
      <c r="H9" s="128"/>
      <c r="I9" s="124" t="s">
        <v>67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59</v>
      </c>
      <c r="C10" s="143"/>
      <c r="D10" s="19"/>
      <c r="E10" s="19"/>
      <c r="F10" s="19"/>
      <c r="G10" s="127" t="s">
        <v>38</v>
      </c>
      <c r="H10" s="128"/>
      <c r="I10" s="124" t="s">
        <v>68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3088</v>
      </c>
      <c r="C11" s="81">
        <v>35</v>
      </c>
      <c r="D11" s="22"/>
      <c r="E11" s="20"/>
      <c r="F11" s="20"/>
      <c r="G11" s="127" t="s">
        <v>7</v>
      </c>
      <c r="H11" s="128"/>
      <c r="I11" s="124" t="s">
        <v>53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58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37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49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46</v>
      </c>
      <c r="C19" s="97"/>
      <c r="D19" s="97"/>
      <c r="E19" s="98"/>
      <c r="F19" s="96" t="s">
        <v>48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43</v>
      </c>
      <c r="C24" s="130"/>
      <c r="D24" s="10" t="s">
        <v>50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64</v>
      </c>
      <c r="B54" s="89"/>
      <c r="C54" s="89"/>
      <c r="D54" s="152" t="s">
        <v>52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36</v>
      </c>
      <c r="B1" s="207"/>
      <c r="C1" s="207"/>
      <c r="D1" s="207"/>
      <c r="E1" s="207"/>
      <c r="F1" s="207"/>
      <c r="G1" s="207"/>
      <c r="H1" s="207"/>
      <c r="I1" s="207"/>
      <c r="J1" s="208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2" t="s">
        <v>39</v>
      </c>
      <c r="B3" s="210"/>
      <c r="C3" s="210"/>
      <c r="D3" s="210"/>
      <c r="E3" s="210"/>
      <c r="F3" s="210"/>
      <c r="G3" s="210"/>
      <c r="H3" s="210"/>
      <c r="I3" s="210"/>
      <c r="J3" s="211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3" t="s">
        <v>42</v>
      </c>
      <c r="B4" s="210"/>
      <c r="C4" s="210"/>
      <c r="D4" s="210"/>
      <c r="E4" s="210"/>
      <c r="F4" s="210"/>
      <c r="G4" s="210"/>
      <c r="H4" s="210"/>
      <c r="I4" s="210"/>
      <c r="J4" s="211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>
        <f>'Диагностика КГ'!B7</f>
        <v>42504</v>
      </c>
      <c r="C7" s="73"/>
      <c r="D7" s="19"/>
      <c r="E7" s="126" t="s">
        <v>45</v>
      </c>
      <c r="F7" s="217"/>
      <c r="G7" s="196" t="str">
        <f>'Диагностика КГ'!G7:H7</f>
        <v>__________</v>
      </c>
      <c r="H7" s="196"/>
      <c r="I7" s="218" t="str">
        <f>'Диагностика КГ'!I7:J7</f>
        <v>Щербаков А.С.</v>
      </c>
      <c r="J7" s="219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Врачева В.А.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Севринова О.В.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18658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Ермолин М.В.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Поплавкова Е.А.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3088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33</v>
      </c>
      <c r="D13" s="134"/>
      <c r="E13" s="47" t="s">
        <v>34</v>
      </c>
      <c r="F13" s="94" t="s">
        <v>9</v>
      </c>
      <c r="G13" s="95"/>
      <c r="H13" s="95"/>
      <c r="I13" s="92" t="s">
        <v>58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37</v>
      </c>
      <c r="E14" s="222" t="s">
        <v>27</v>
      </c>
      <c r="F14" s="223"/>
      <c r="G14" s="223"/>
      <c r="H14" s="223"/>
      <c r="I14" s="223"/>
      <c r="J14" s="224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8" t="s">
        <v>41</v>
      </c>
      <c r="C15" s="226"/>
      <c r="D15" s="226"/>
      <c r="E15" s="229"/>
      <c r="F15" s="225" t="s">
        <v>28</v>
      </c>
      <c r="G15" s="229"/>
      <c r="H15" s="225" t="s">
        <v>47</v>
      </c>
      <c r="I15" s="226"/>
      <c r="J15" s="227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4" t="s">
        <v>43</v>
      </c>
      <c r="C20" s="205"/>
      <c r="D20" s="71" t="s">
        <v>57</v>
      </c>
      <c r="E20" s="120" t="s">
        <v>26</v>
      </c>
      <c r="F20" s="120"/>
      <c r="G20" s="86">
        <v>0.40833333333333338</v>
      </c>
      <c r="H20" s="120" t="s">
        <v>29</v>
      </c>
      <c r="I20" s="120"/>
      <c r="J20" s="12" t="s">
        <v>61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54</v>
      </c>
      <c r="B21" s="85"/>
      <c r="C21" s="220">
        <v>0.32430555555555557</v>
      </c>
      <c r="D21" s="221"/>
      <c r="E21" s="190" t="s">
        <v>31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30" t="s">
        <v>69</v>
      </c>
      <c r="F22" s="202"/>
      <c r="G22" s="202"/>
      <c r="H22" s="202"/>
      <c r="I22" s="202"/>
      <c r="J22" s="203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32</v>
      </c>
      <c r="B48" s="177"/>
      <c r="C48" s="76"/>
      <c r="D48" s="1"/>
      <c r="E48" s="202"/>
      <c r="F48" s="202"/>
      <c r="G48" s="202"/>
      <c r="H48" s="202"/>
      <c r="I48" s="202"/>
      <c r="J48" s="203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56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65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2016-05-15T09:18:56Z</cp:lastPrinted>
  <dcterms:created xsi:type="dcterms:W3CDTF">2006-09-16T00:00:00Z</dcterms:created>
  <dcterms:modified xsi:type="dcterms:W3CDTF">2016-05-15T09:18:59Z</dcterms:modified>
  <cp:category>Рентгенэндоваскулярные хирурги</cp:category>
</cp:coreProperties>
</file>