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<sst xmlns="http://schemas.openxmlformats.org/spreadsheetml/2006/main" count="102" uniqueCount="73">
  <si>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</si>
  <si>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</si>
  <si>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</si>
  <si>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</si>
  <si>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</si>
  <si>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</si>
  <si>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</si>
  <si>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</si>
  <si>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</si>
  <si>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</si>
  <si>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</si>
  <si>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</si>
  <si>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</si>
  <si>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</si>
  <si>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</si>
  <si>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</si>
  <si>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</si>
  <si>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</si>
  <si>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</si>
  <si>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</si>
  <si>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</si>
  <si>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</si>
  <si>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</si>
  <si>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</si>
  <si>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</si>
  <si>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</si>
  <si>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</si>
  <si>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</si>
  <si>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</si>
  <si>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</si>
  <si>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</si>
  <si>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</si>
  <si>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</si>
  <si>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</si>
  <si>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</si>
  <si>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</si>
  <si>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</si>
  <si>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</si>
  <si>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</si>
  <si>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</si>
  <si>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</si>
  <si>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</si>
  <si>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</si>
  <si>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</si>
  <si>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</si>
  <si>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</si>
  <si>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</si>
  <si>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</si>
  <si>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</si>
  <si>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</si>
  <si>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</si>
  <si>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</si>
  <si>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Щербаков А.С.</t>
  </si>
  <si>
    <t>норма.</t>
  </si>
  <si>
    <t>________</t>
  </si>
  <si>
    <t>a.radialis.</t>
  </si>
  <si>
    <t>Интродъюссер извлечён</t>
  </si>
  <si>
    <t>Реканализация и стентирование ПНА (BMS2)</t>
  </si>
  <si>
    <t>10:40:00-12:30</t>
  </si>
  <si>
    <t>200 ml</t>
  </si>
  <si>
    <t>1699,71 mGy</t>
  </si>
  <si>
    <t>Контроль места пункции. Повязку снять не ранее чем через 2-6 ч. после окончания инфузии эптифибатида.</t>
  </si>
  <si>
    <t>10:00-11:00</t>
  </si>
  <si>
    <t>1) Контроль места пункции 2) Тугая повязка на 6 ч.</t>
  </si>
  <si>
    <t>100 ml</t>
  </si>
  <si>
    <t>Родионова С.М.</t>
  </si>
  <si>
    <t>Молотков А.В</t>
  </si>
  <si>
    <t>Шатунова А.И.</t>
  </si>
  <si>
    <t>Капралов А.В.</t>
  </si>
  <si>
    <t>ИБС НС</t>
  </si>
  <si>
    <t>563,21 мГр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</si>
  <si>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</si>
  <si>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30%, на границе проксимального и среднего сегмента стеноз 80%, стенозы среднего сегмента 90% и 75%. Кровоток -  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 среднего сегмента 80%, стенозы проксимальной трети ЗНА до 45%, стенозы проксимальной трети ЗБВ 90% и 60%; бифуркационный стеноз ВТК до 90%, стенозы устьев ветвей ВТК 60% и 75%. TIMI II-III.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хроническая окклюзия в проксимальном сегменте. Антеградный кровоток - TIMI - 0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</si>
</sst>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42588</v>
      </c>
      <c r="C7" s="80" t="s">
        <v>62</v>
      </c>
      <c r="D7" s="19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19685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69</v>
      </c>
      <c r="C10" s="119"/>
      <c r="D10" s="19"/>
      <c r="E10" s="19"/>
      <c r="F10" s="19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8987</v>
      </c>
      <c r="C11" s="81">
        <v>24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7" t="s">
        <v>47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50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49</v>
      </c>
      <c r="C24" s="133"/>
      <c r="D24" s="10" t="s">
        <v>64</v>
      </c>
      <c r="E24" s="127" t="s">
        <v>26</v>
      </c>
      <c r="F24" s="127"/>
      <c r="G24" s="11">
        <v>0.19999999999999998</v>
      </c>
      <c r="H24" s="127" t="s">
        <v>17</v>
      </c>
      <c r="I24" s="127"/>
      <c r="J24" s="12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51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42588</v>
      </c>
      <c r="C7" s="73" t="s">
        <v>58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Капралов А.В.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19685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Молотков А.В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ИБС НС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8987</v>
      </c>
      <c r="C11" s="70">
        <f>'Диагностика КГ'!C11</f>
        <v>24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48</v>
      </c>
      <c r="D13" s="139"/>
      <c r="E13" s="47" t="s">
        <v>47</v>
      </c>
      <c r="F13" s="150" t="s">
        <v>9</v>
      </c>
      <c r="G13" s="151"/>
      <c r="H13" s="151"/>
      <c r="I13" s="148" t="s">
        <v>55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49</v>
      </c>
      <c r="C20" s="193"/>
      <c r="D20" s="71" t="s">
        <v>59</v>
      </c>
      <c r="E20" s="127" t="s">
        <v>26</v>
      </c>
      <c r="F20" s="127"/>
      <c r="G20" s="11">
        <v>0.5083333333333333</v>
      </c>
      <c r="H20" s="127" t="s">
        <v>29</v>
      </c>
      <c r="I20" s="127"/>
      <c r="J20" s="12" t="s">
        <v>60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>
        <v>0.4513888888888889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56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2016-08-06T08:46:16Z</dcterms:modified>
  <cp:category>Рентгенэндоваскулярные хирурги</cp:category>
</cp:coreProperties>
</file>