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<sst xmlns="http://schemas.openxmlformats.org/spreadsheetml/2006/main" count="100" uniqueCount="73">
  <si>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</si>
  <si>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</si>
  <si>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</si>
  <si>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</si>
  <si>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</si>
  <si>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</si>
  <si>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</si>
  <si>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</si>
  <si>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</si>
  <si>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</si>
  <si>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</si>
  <si>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</si>
  <si>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</si>
  <si>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</si>
  <si>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</si>
  <si>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</si>
  <si>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</si>
  <si>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</si>
  <si>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</si>
  <si>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</si>
  <si>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</si>
  <si>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</si>
  <si>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</si>
  <si>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</si>
  <si>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</si>
  <si>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</si>
  <si>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</si>
  <si>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</si>
  <si>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</si>
  <si>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</si>
  <si>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</si>
  <si>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</si>
  <si>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</si>
  <si>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</si>
  <si>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</si>
  <si>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</si>
  <si>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</si>
  <si>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</si>
  <si>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</si>
  <si>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</si>
  <si>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</si>
  <si>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</si>
  <si>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</si>
  <si>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</si>
  <si>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</si>
  <si>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</si>
  <si>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</si>
  <si>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</si>
  <si>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</si>
  <si>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</si>
  <si>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</si>
  <si>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</si>
  <si>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</si>
  <si>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a.radialis.</t>
  </si>
  <si>
    <t>100 ml</t>
  </si>
  <si>
    <t>ОКС ПST</t>
  </si>
  <si>
    <t>200 ml</t>
  </si>
  <si>
    <r>
      <rPr>
        <sz val="11"/>
        <color theme="1"/>
        <rFont val="Times New Roman"/>
        <family val="1"/>
        <charset val="204"/>
      </rPr>
      <t>1) Постельный режим 12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часов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</t>
    </r>
    <r>
      <rPr>
        <b/>
        <sz val="12"/>
        <color theme="1"/>
        <rFont val="Times New Roman"/>
        <family val="1"/>
        <charset val="204"/>
      </rPr>
      <t>Тикагрелол 90 мг * 2 раза в день</t>
    </r>
    <r>
      <rPr>
        <sz val="11"/>
        <color theme="1"/>
        <rFont val="Times New Roman"/>
        <family val="1"/>
        <charset val="204"/>
      </rPr>
      <t xml:space="preserve">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Удалить повязку через 6-8 часов.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</si>
  <si>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Трухонин С В</t>
  </si>
  <si>
    <t>02.05.1958 г р</t>
  </si>
  <si>
    <t>правый</t>
  </si>
  <si>
    <t>норма.</t>
  </si>
  <si>
    <t>Стентирование ПМЖА(ВМS)</t>
  </si>
  <si>
    <r>
      <t xml:space="preserve"> </t>
    </r>
    <r>
      <rPr>
        <sz val="10"/>
        <color theme="1"/>
        <rFont val="Calibri"/>
        <family val="2"/>
        <charset val="204"/>
        <scheme val="minor"/>
      </rPr>
      <t xml:space="preserve">Устье ЛКА  катетеризировано проводниковым катетером  Launcher  EBU 4.0 6 Fr. Выполнена успешная реканализация провдником коронарным Abbott Choice. По коронарному провднику в зону тромбоза заведен и позиционирован аспирационный катетер Export AP,выполнены две серии тромаспирации,в результатае в ловушке получены обильные тромбомассы. Кровток TIMI III,выявлен критический остаточный стеноз за счет изъявленной бляшки. В зону остаточного стеноза заведен стент Sinus 4.0-18,имплантирован давлением 20 атм,время 20 сек. На контрольной сьемке стент полностью рапсравлен,проходим,пристеночно явления тромбоза,компрометация устья ДА 1 за счет смещения тромбомасс.   Интраоперационно начата инфузия эптифибатида,согласно протоколу ведения.Выполнена дополнительная пластика баллонным катетром Colubrus 3.5-15, пластика боковой ячеи устья ДА 1, но без эффекта, явлений внутрситентового тромбоза нет.  На момент окнчания данных за тромбоз стента нет, стент проходим, кровток TIMI III. Электрически и гемоддинамически стабилен, переводится в кардио ПРИТ для дальнейшего наблюдения и лечения.       </t>
    </r>
  </si>
  <si>
    <t xml:space="preserve">  08:30-10:00</t>
  </si>
  <si>
    <t>Sol. lidocaini 2%</t>
  </si>
  <si>
    <t>1 ml</t>
  </si>
  <si>
    <t>Щербаков А.С.</t>
  </si>
  <si>
    <t>Родионова С.М.</t>
  </si>
  <si>
    <t>Селезнев С.А.</t>
  </si>
  <si>
    <t>Поплавкова Е.А.</t>
  </si>
  <si>
    <t xml:space="preserve">1) Контроль места пункции 2) Повязку снять 18:00 21.09.16 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</si>
  <si>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ПНА от 14.09.16.</t>
    </r>
    <r>
      <rPr>
        <b/>
        <sz val="11"/>
        <color theme="1"/>
        <rFont val="Times New Roman"/>
        <family val="1"/>
        <charset val="204"/>
      </rPr>
      <t xml:space="preserve"> Стент BMS Sinus 4.0-18</t>
    </r>
    <r>
      <rPr>
        <sz val="11"/>
        <color theme="1"/>
        <rFont val="Times New Roman"/>
        <family val="1"/>
        <charset val="204"/>
      </rPr>
      <t xml:space="preserve">. Стент полностью проходим, признаков тромбирования стента нет. Стеноз устья ДВ до 80% (д. арт 2.5 мм.) - артерии полностью контрастируется. Антеградный кровоток по ПНА - TIMI II-III.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норма. 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умеренный стеноз проксимального сегмента 50%. Кровоток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Коллатерали: </t>
    </r>
    <r>
      <rPr>
        <sz val="11"/>
        <color theme="1"/>
        <rFont val="Times New Roman"/>
        <family val="1"/>
        <charset val="204"/>
      </rPr>
      <t xml:space="preserve">нет.                               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 Ангиографическая картина без отрицательной динамики.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</si>
</sst>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36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39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42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35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42634</v>
      </c>
      <c r="C7" s="80" t="s">
        <v>64</v>
      </c>
      <c r="D7" s="19"/>
      <c r="E7" s="126" t="s">
        <v>45</v>
      </c>
      <c r="F7" s="126"/>
      <c r="G7" s="135" t="s">
        <v>44</v>
      </c>
      <c r="H7" s="135"/>
      <c r="I7" s="140" t="s">
        <v>67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58</v>
      </c>
      <c r="C8" s="132"/>
      <c r="D8" s="19"/>
      <c r="E8" s="127" t="s">
        <v>4</v>
      </c>
      <c r="F8" s="128"/>
      <c r="G8" s="135" t="s">
        <v>44</v>
      </c>
      <c r="H8" s="135"/>
      <c r="I8" s="124" t="s">
        <v>68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 t="s">
        <v>59</v>
      </c>
      <c r="C9" s="145"/>
      <c r="D9" s="19"/>
      <c r="E9" s="19"/>
      <c r="F9" s="19"/>
      <c r="G9" s="127" t="s">
        <v>5</v>
      </c>
      <c r="H9" s="128"/>
      <c r="I9" s="124" t="s">
        <v>69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55</v>
      </c>
      <c r="C10" s="143"/>
      <c r="D10" s="19"/>
      <c r="E10" s="19"/>
      <c r="F10" s="19"/>
      <c r="G10" s="127" t="s">
        <v>38</v>
      </c>
      <c r="H10" s="128"/>
      <c r="I10" s="124" t="s">
        <v>70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6088</v>
      </c>
      <c r="C11" s="81">
        <v>35</v>
      </c>
      <c r="D11" s="22"/>
      <c r="E11" s="20"/>
      <c r="F11" s="20"/>
      <c r="G11" s="127" t="s">
        <v>7</v>
      </c>
      <c r="H11" s="128"/>
      <c r="I11" s="124" t="s">
        <v>51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65</v>
      </c>
      <c r="D13" s="134"/>
      <c r="E13" s="47" t="s">
        <v>66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37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49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46</v>
      </c>
      <c r="C19" s="97"/>
      <c r="D19" s="97"/>
      <c r="E19" s="98"/>
      <c r="F19" s="96" t="s">
        <v>48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43</v>
      </c>
      <c r="C24" s="130"/>
      <c r="D24" s="10" t="s">
        <v>54</v>
      </c>
      <c r="E24" s="120" t="s">
        <v>26</v>
      </c>
      <c r="F24" s="120"/>
      <c r="G24" s="11">
        <v>7.0833333333333331E-2</v>
      </c>
      <c r="H24" s="120" t="s">
        <v>17</v>
      </c>
      <c r="I24" s="120"/>
      <c r="J24" s="12">
        <v>494.74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41</v>
      </c>
      <c r="B54" s="89"/>
      <c r="C54" s="89"/>
      <c r="D54" s="152" t="s">
        <v>50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36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39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42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62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>
        <f>'Диагностика КГ'!B7</f>
        <v>42634</v>
      </c>
      <c r="C7" s="73"/>
      <c r="D7" s="19"/>
      <c r="E7" s="126" t="s">
        <v>45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>Трухонин С В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Родионова С.М.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 t="str">
        <f>'Диагностика КГ'!B9:C9</f>
        <v>02.05.1958 г р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Селезнев С.А.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Поплавкова Е.А.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6088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33</v>
      </c>
      <c r="D13" s="134"/>
      <c r="E13" s="47" t="s">
        <v>34</v>
      </c>
      <c r="F13" s="94" t="s">
        <v>9</v>
      </c>
      <c r="G13" s="95"/>
      <c r="H13" s="95"/>
      <c r="I13" s="92" t="s">
        <v>53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37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9" t="s">
        <v>40</v>
      </c>
      <c r="C15" s="227"/>
      <c r="D15" s="227"/>
      <c r="E15" s="230"/>
      <c r="F15" s="226" t="s">
        <v>28</v>
      </c>
      <c r="G15" s="230"/>
      <c r="H15" s="226" t="s">
        <v>47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5" t="s">
        <v>43</v>
      </c>
      <c r="C20" s="206"/>
      <c r="D20" s="71" t="s">
        <v>56</v>
      </c>
      <c r="E20" s="120" t="s">
        <v>26</v>
      </c>
      <c r="F20" s="120"/>
      <c r="G20" s="84"/>
      <c r="H20" s="120" t="s">
        <v>29</v>
      </c>
      <c r="I20" s="120"/>
      <c r="J20" s="12"/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5" t="s">
        <v>52</v>
      </c>
      <c r="B21" s="86"/>
      <c r="C21" s="221">
        <v>0.74305555555555547</v>
      </c>
      <c r="D21" s="222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02" t="s">
        <v>63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6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41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2016-09-01T15:09:28Z</cp:lastPrinted>
  <dcterms:created xsi:type="dcterms:W3CDTF">2006-09-16T00:00:00Z</dcterms:created>
  <dcterms:modified xsi:type="dcterms:W3CDTF">2016-09-21T07:49:02Z</dcterms:modified>
  <cp:category>Рентгенэндоваскулярные хирурги</cp:category>
</cp:coreProperties>
</file>