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<sst xmlns="http://schemas.openxmlformats.org/spreadsheetml/2006/main" count="103" uniqueCount="74">
  <si>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</si>
  <si>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</si>
  <si>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</si>
  <si>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</si>
  <si>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</si>
  <si>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</si>
  <si>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</si>
  <si>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</si>
  <si>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</si>
  <si>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</si>
  <si>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</si>
  <si>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</si>
  <si>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</si>
  <si>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</si>
  <si>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</si>
  <si>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</si>
  <si>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</si>
  <si>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</si>
  <si>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</si>
  <si>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</si>
  <si>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</si>
  <si>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</si>
  <si>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</si>
  <si>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</si>
  <si>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</si>
  <si>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</si>
  <si>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</si>
  <si>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</si>
  <si>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</si>
  <si>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</si>
  <si>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</si>
  <si>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</si>
  <si>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</si>
  <si>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</si>
  <si>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</si>
  <si>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</si>
  <si>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</si>
  <si>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</si>
  <si>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</si>
  <si>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</si>
  <si>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</si>
  <si>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</si>
  <si>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</si>
  <si>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</si>
  <si>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</si>
  <si>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</si>
  <si>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</si>
  <si>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 xml:space="preserve"> мГр</t>
  </si>
  <si>
    <t>Щербаков А.С.</t>
  </si>
  <si>
    <t>________</t>
  </si>
  <si>
    <t>50 ml</t>
  </si>
  <si>
    <t>норма.</t>
  </si>
  <si>
    <t>Родионова С.М.</t>
  </si>
  <si>
    <t>Omnipaque 350</t>
  </si>
  <si>
    <t>Sol. lidocaini 2%</t>
  </si>
  <si>
    <t>1 ml</t>
  </si>
  <si>
    <t>a.radialis.</t>
  </si>
  <si>
    <t>5 F.</t>
  </si>
  <si>
    <t>Стентирование ПКА.</t>
  </si>
  <si>
    <t>Интродъюссер извлечён</t>
  </si>
  <si>
    <t>Контроль места пункции, повязка на 6ч.</t>
  </si>
  <si>
    <t>Шабалин В.А.</t>
  </si>
  <si>
    <t>Петрова Н.В..</t>
  </si>
  <si>
    <t>CD не записан</t>
  </si>
  <si>
    <t>правый</t>
  </si>
  <si>
    <t>01:15-01:20</t>
  </si>
  <si>
    <t>01:20:00-02:15</t>
  </si>
  <si>
    <t>Реканализация и стентирование ПКА (DES1)</t>
  </si>
  <si>
    <t>Тарасова С.Ю.</t>
  </si>
  <si>
    <t>ОКС ПST.КШ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</si>
  <si>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среднего сегмента 60%. Антеградный эпикардиальный кровоток - TIMI III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Кровоток - TIMI III.   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острая окклюзия от проксимального сегмента. Антеградный эпикардиальный кровоток - TIMI 0.   </t>
    </r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</si>
  <si>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Asahi Rinato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реканализация артерии  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  2.5-20 мм</t>
    </r>
    <r>
      <rPr>
        <sz val="10"/>
        <color theme="1"/>
        <rFont val="Calibri"/>
        <family val="2"/>
        <charset val="204"/>
        <scheme val="minor"/>
      </rPr>
      <t>, давлением до 10 атм.    Далее,  в проксимальный сегмент  ПКА 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DES Balton Alex  2.75-15 мм</t>
    </r>
    <r>
      <rPr>
        <sz val="10"/>
        <color theme="1"/>
        <rFont val="Calibri"/>
        <family val="2"/>
        <charset val="204"/>
        <scheme val="minor"/>
      </rPr>
      <t xml:space="preserve">,  давлением 16 атм.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</t>
    </r>
    <r>
      <rPr>
        <sz val="10"/>
        <color theme="1"/>
        <rFont val="Calibri"/>
        <family val="2"/>
        <charset val="204"/>
        <scheme val="minor"/>
      </rPr>
      <t>кровоток по ПКА восстановлен полностью - TIMI III,  диссекции нет, дистальной эмболии нет.  На момент окончания процедуры состояние пациента стабильное,   Ангиографический результат успешный. Пациент переводится в кардиоПРИТ.</t>
    </r>
  </si>
  <si>
    <t>Judkins 6 F.</t>
  </si>
  <si>
    <t>3050,93 сGycm2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</si>
</sst>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B19" sqref="B19:E19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42709</v>
      </c>
      <c r="C7" s="79" t="s">
        <v>65</v>
      </c>
      <c r="D7" s="19"/>
      <c r="E7" s="131" t="s">
        <v>41</v>
      </c>
      <c r="F7" s="131"/>
      <c r="G7" s="124" t="s">
        <v>40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24770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69</v>
      </c>
      <c r="C10" s="119"/>
      <c r="D10" s="19"/>
      <c r="E10" s="19"/>
      <c r="F10" s="19"/>
      <c r="G10" s="122" t="s">
        <v>36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23</v>
      </c>
      <c r="B11" s="78">
        <v>8260</v>
      </c>
      <c r="C11" s="80">
        <v>35</v>
      </c>
      <c r="D11" s="22"/>
      <c r="E11" s="20"/>
      <c r="F11" s="20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54</v>
      </c>
      <c r="D13" s="139"/>
      <c r="E13" s="46" t="s">
        <v>55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7" t="s">
        <v>57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72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53</v>
      </c>
      <c r="C24" s="133"/>
      <c r="D24" s="10" t="s">
        <v>50</v>
      </c>
      <c r="E24" s="127" t="s">
        <v>26</v>
      </c>
      <c r="F24" s="127"/>
      <c r="G24" s="11"/>
      <c r="H24" s="127" t="s">
        <v>17</v>
      </c>
      <c r="I24" s="127"/>
      <c r="J24" s="12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59</v>
      </c>
      <c r="B54" s="146"/>
      <c r="C54" s="146"/>
      <c r="D54" s="92" t="s">
        <v>63</v>
      </c>
      <c r="E54" s="93"/>
      <c r="F54" s="39"/>
      <c r="G54" s="39"/>
      <c r="H54" s="147" t="s">
        <v>22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67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3" t="s">
        <v>0</v>
      </c>
      <c r="B7" s="68">
        <f>'Диагностика КГ'!B7</f>
        <v>42709</v>
      </c>
      <c r="C7" s="72" t="s">
        <v>66</v>
      </c>
      <c r="D7" s="19"/>
      <c r="E7" s="131" t="s">
        <v>41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4" t="s">
        <v>3</v>
      </c>
      <c r="B8" s="190" t="str">
        <f>'Диагностика КГ'!B8:C8</f>
        <v>Тарасова С.Ю.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Родионова С.М.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5" t="s">
        <v>1</v>
      </c>
      <c r="B9" s="220">
        <f>'Диагностика КГ'!B9:C9</f>
        <v>24770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Шабалин В.А.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3" t="s">
        <v>2</v>
      </c>
      <c r="B10" s="224" t="str">
        <f>'Диагностика КГ'!B10:C10</f>
        <v>ОКС ПST.КШ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Петрова Н.В..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3" t="s">
        <v>23</v>
      </c>
      <c r="B11" s="69">
        <f>ОТДЕЛЕНИЕ</f>
        <v>8260</v>
      </c>
      <c r="C11" s="69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54</v>
      </c>
      <c r="D13" s="139"/>
      <c r="E13" s="46" t="s">
        <v>55</v>
      </c>
      <c r="F13" s="150" t="s">
        <v>9</v>
      </c>
      <c r="G13" s="151"/>
      <c r="H13" s="151"/>
      <c r="I13" s="148" t="s">
        <v>56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7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0"/>
      <c r="B15" s="181" t="s">
        <v>38</v>
      </c>
      <c r="C15" s="179"/>
      <c r="D15" s="179"/>
      <c r="E15" s="182"/>
      <c r="F15" s="178" t="s">
        <v>28</v>
      </c>
      <c r="G15" s="182"/>
      <c r="H15" s="178" t="s">
        <v>42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1" t="s">
        <v>16</v>
      </c>
      <c r="B20" s="192" t="s">
        <v>53</v>
      </c>
      <c r="C20" s="193"/>
      <c r="D20" s="70" t="s">
        <v>50</v>
      </c>
      <c r="E20" s="127" t="s">
        <v>26</v>
      </c>
      <c r="F20" s="127"/>
      <c r="G20" s="11">
        <v>0.21249999999999999</v>
      </c>
      <c r="H20" s="127" t="s">
        <v>29</v>
      </c>
      <c r="I20" s="127"/>
      <c r="J20" s="12" t="s">
        <v>73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3" t="s">
        <v>45</v>
      </c>
      <c r="B21" s="84"/>
      <c r="C21" s="173">
        <v>6.25E-2</v>
      </c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6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5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60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59</v>
      </c>
      <c r="B54" s="213"/>
      <c r="C54" s="213"/>
      <c r="D54" s="76"/>
      <c r="E54" s="76"/>
      <c r="F54" s="76"/>
      <c r="G54" s="147" t="s">
        <v>22</v>
      </c>
      <c r="H54" s="137"/>
      <c r="I54" s="64"/>
      <c r="J54" s="65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2016-12-05T00:22:05Z</cp:lastPrinted>
  <dcterms:created xsi:type="dcterms:W3CDTF">2006-09-16T00:00:00Z</dcterms:created>
  <dcterms:modified xsi:type="dcterms:W3CDTF">2016-12-05T00:22:34Z</dcterms:modified>
  <cp:category>Рентгенэндоваскулярные хирурги</cp:category>
</cp:coreProperties>
</file>