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<sst xmlns="http://schemas.openxmlformats.org/spreadsheetml/2006/main" count="101" uniqueCount="72">
  <si>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</si>
  <si>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</si>
  <si>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</si>
  <si>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</si>
  <si>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</si>
  <si>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</si>
  <si>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</si>
  <si>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</si>
  <si>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</si>
  <si>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</si>
  <si>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</si>
  <si>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</si>
  <si>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</si>
  <si>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</si>
  <si>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</si>
  <si>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</si>
  <si>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</si>
  <si>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</si>
  <si>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</si>
  <si>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</si>
  <si>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</si>
  <si>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</si>
  <si>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</si>
  <si>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</si>
  <si>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</si>
  <si>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</si>
  <si>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</si>
  <si>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</si>
  <si>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</si>
  <si>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</si>
  <si>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</si>
  <si>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</si>
  <si>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</si>
  <si>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</si>
  <si>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</si>
  <si>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</si>
  <si>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</si>
  <si>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</si>
  <si>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</si>
  <si>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</si>
  <si>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</si>
  <si>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</si>
  <si>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</si>
  <si>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</si>
  <si>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</si>
  <si>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</si>
  <si>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</si>
  <si>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</si>
  <si>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</si>
  <si>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</si>
  <si>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Omnipaque 350</t>
  </si>
  <si>
    <t>a.radialis.</t>
  </si>
  <si>
    <t>Щербаков А.С.</t>
  </si>
  <si>
    <t>50 ml</t>
  </si>
  <si>
    <t xml:space="preserve"> cGycm2</t>
  </si>
  <si>
    <t>норма.</t>
  </si>
  <si>
    <t>1 ml</t>
  </si>
  <si>
    <t>ОКС БПST</t>
  </si>
  <si>
    <t>100 ml</t>
  </si>
  <si>
    <t>18:00-18:20</t>
  </si>
  <si>
    <t>18:20-19:15</t>
  </si>
  <si>
    <t>Стентирование ПНА(BMS2)</t>
  </si>
  <si>
    <t>Родионова С.М.</t>
  </si>
  <si>
    <t>Молотков А.В</t>
  </si>
  <si>
    <t>Блохина И.С.</t>
  </si>
  <si>
    <t>Иванов И.А.</t>
  </si>
  <si>
    <t>17099 cGycm2</t>
  </si>
  <si>
    <t>правый</t>
  </si>
  <si>
    <t>Стентирование ПНА.</t>
  </si>
  <si>
    <t xml:space="preserve">1) Контроль креатинина. Контроль места пункции. Повязка не менее чем на 3ч. 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</si>
  <si>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на границе проксимального и среднего сегмента стенощз 70%, критический пролонгированный стеноз 98% среднего сегмента с градацией антеградного кровотока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На границе среднего и дистального сегмента стеноз до 40%. Умеренный кальциноз проксимального сегмента.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гемодинамические незначимые стенозы дистального сегмента. Стеноз проксимальной/3 ВТК1 75%,   стенозы  проксимальной/3 ВТК2  до 50%    </t>
    </r>
    <r>
      <rPr>
        <u/>
        <sz val="11"/>
        <color theme="1"/>
        <rFont val="Times New Roman"/>
        <family val="1"/>
        <charset val="204"/>
      </rPr>
      <t>TIMI - III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Умеренный кальциноз проксимального сегмента.  функциональная окклюзия проксимального сегмента, на границе среднего и дистального сегмента тотальная окклюзия с градацией антеградного кровотока по дистальному сегменту -  TIMI 0. Слабое контрастирование ЗНА и ЗБВ ПКА из  септальных ветвей ПНА.                                                  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</si>
  <si>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Boston Scientific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ангиопластика критического стеноза среднего сегмента ПНА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2.0-20 мм</t>
    </r>
    <r>
      <rPr>
        <sz val="11"/>
        <color theme="1"/>
        <rFont val="Calibri"/>
        <family val="2"/>
        <charset val="204"/>
        <scheme val="minor"/>
      </rPr>
      <t xml:space="preserve"> (10-12 атм.)  В зоны стенозов среднего и проксимального сегментов последовательно  имплантированы стенты  </t>
    </r>
    <r>
      <rPr>
        <b/>
        <sz val="11"/>
        <color theme="1"/>
        <rFont val="Calibri"/>
        <family val="2"/>
        <charset val="204"/>
        <scheme val="minor"/>
      </rPr>
      <t>CC-Flex 2,75-23 мм</t>
    </r>
    <r>
      <rPr>
        <sz val="11"/>
        <color theme="1"/>
        <rFont val="Calibri"/>
        <family val="2"/>
        <charset val="204"/>
        <scheme val="minor"/>
      </rPr>
      <t xml:space="preserve"> (16 атм); </t>
    </r>
    <r>
      <rPr>
        <b/>
        <sz val="11"/>
        <color theme="1"/>
        <rFont val="Calibri"/>
        <family val="2"/>
        <charset val="204"/>
        <scheme val="minor"/>
      </rPr>
      <t xml:space="preserve"> CC-Flex 2,75-16 мм</t>
    </r>
    <r>
      <rPr>
        <sz val="11"/>
        <color theme="1"/>
        <rFont val="Calibri"/>
        <family val="2"/>
        <charset val="204"/>
        <scheme val="minor"/>
      </rPr>
      <t xml:space="preserve"> (14 атм)</t>
    </r>
    <r>
      <rPr>
        <b/>
        <sz val="11"/>
        <color theme="1"/>
        <rFont val="Calibri"/>
        <family val="2"/>
        <charset val="204"/>
        <scheme val="minor"/>
      </rPr>
      <t xml:space="preserve">; </t>
    </r>
    <r>
      <rPr>
        <sz val="11"/>
        <color theme="1"/>
        <rFont val="Calibri"/>
        <family val="2"/>
        <charset val="204"/>
        <scheme val="minor"/>
      </rPr>
      <t xml:space="preserve">с последующей постдилатацией баллоном </t>
    </r>
    <r>
      <rPr>
        <b/>
        <sz val="11"/>
        <color theme="1"/>
        <rFont val="Calibri"/>
        <family val="2"/>
        <charset val="204"/>
        <scheme val="minor"/>
      </rPr>
      <t>Sapphire 3.0 - 15 мм</t>
    </r>
    <r>
      <rPr>
        <sz val="11"/>
        <color theme="1"/>
        <rFont val="Calibri"/>
        <family val="2"/>
        <charset val="204"/>
        <scheme val="minor"/>
      </rPr>
      <t xml:space="preserve"> (12 атм) проксимального стента и зоны overlapping.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На контрольной ангиограмме стенты  раскрыты удовлетворительно, проходимы, признаков краевых  диссекций, дистальной эмболии не выявлено.  Кровоток по ПНА восстановлен полностью -  TIMI III, отмечаются выраженные коллатерали из септальных ветвей ПНА с ретроградным контрастированием ПКА до зоны "креста". Ангиографический результат успешный.  Пациент в стабильном состоянии переводится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</si>
</sst>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40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42780</v>
      </c>
      <c r="C7" s="80" t="s">
        <v>59</v>
      </c>
      <c r="D7" s="18"/>
      <c r="E7" s="125" t="s">
        <v>42</v>
      </c>
      <c r="F7" s="125"/>
      <c r="G7" s="134" t="s">
        <v>41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65</v>
      </c>
      <c r="C8" s="131"/>
      <c r="D8" s="18"/>
      <c r="E8" s="126" t="s">
        <v>4</v>
      </c>
      <c r="F8" s="127"/>
      <c r="G8" s="134" t="s">
        <v>41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24501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57</v>
      </c>
      <c r="C10" s="142"/>
      <c r="D10" s="18"/>
      <c r="E10" s="18"/>
      <c r="F10" s="18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9">
        <v>1138</v>
      </c>
      <c r="C11" s="81">
        <v>35</v>
      </c>
      <c r="D11" s="21"/>
      <c r="E11" s="19"/>
      <c r="F11" s="19"/>
      <c r="G11" s="126" t="s">
        <v>7</v>
      </c>
      <c r="H11" s="127"/>
      <c r="I11" s="123" t="s">
        <v>49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6" t="s">
        <v>56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43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50</v>
      </c>
      <c r="C24" s="129"/>
      <c r="D24" s="10" t="s">
        <v>53</v>
      </c>
      <c r="E24" s="119" t="s">
        <v>26</v>
      </c>
      <c r="F24" s="119"/>
      <c r="G24" s="11"/>
      <c r="H24" s="119" t="s">
        <v>17</v>
      </c>
      <c r="I24" s="119"/>
      <c r="J24" s="84" t="s">
        <v>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39</v>
      </c>
      <c r="B54" s="88"/>
      <c r="C54" s="88"/>
      <c r="D54" s="151" t="s">
        <v>47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>
        <f>'Диагностика КГ'!B7</f>
        <v>42780</v>
      </c>
      <c r="C7" s="73" t="s">
        <v>60</v>
      </c>
      <c r="D7" s="18"/>
      <c r="E7" s="125" t="s">
        <v>42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Иванов И.А.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24501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1138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6" t="s">
        <v>56</v>
      </c>
      <c r="F13" s="93" t="s">
        <v>9</v>
      </c>
      <c r="G13" s="94"/>
      <c r="H13" s="94"/>
      <c r="I13" s="91" t="s">
        <v>51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50</v>
      </c>
      <c r="C20" s="221"/>
      <c r="D20" s="71" t="s">
        <v>58</v>
      </c>
      <c r="E20" s="119" t="s">
        <v>26</v>
      </c>
      <c r="F20" s="119"/>
      <c r="G20" s="85">
        <v>0.65</v>
      </c>
      <c r="H20" s="119" t="s">
        <v>29</v>
      </c>
      <c r="I20" s="119"/>
      <c r="J20" s="84" t="s">
        <v>66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6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39</v>
      </c>
      <c r="B54" s="174"/>
      <c r="C54" s="174"/>
      <c r="D54" s="77"/>
      <c r="E54" s="77"/>
      <c r="F54" s="77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2017-02-07T22:13:15Z</cp:lastPrinted>
  <dcterms:created xsi:type="dcterms:W3CDTF">2006-09-16T00:00:00Z</dcterms:created>
  <dcterms:modified xsi:type="dcterms:W3CDTF">2017-02-14T16:47:28Z</dcterms:modified>
  <cp:category>Рентгенэндоваскулярные хирурги</cp:category>
</cp:coreProperties>
</file>