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<sst xmlns="http://schemas.openxmlformats.org/spreadsheetml/2006/main" count="100" uniqueCount="74">
  <si>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</si>
  <si>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</si>
  <si>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</si>
  <si>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</si>
  <si>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</si>
  <si>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</si>
  <si>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</si>
  <si>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</si>
  <si>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</si>
  <si>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</si>
  <si>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</si>
  <si>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</si>
  <si>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</si>
  <si>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</si>
  <si>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</si>
  <si>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</si>
  <si>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</si>
  <si>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</si>
  <si>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</si>
  <si>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</si>
  <si>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</si>
  <si>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</si>
  <si>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</si>
  <si>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</si>
  <si>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</si>
  <si>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</si>
  <si>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</si>
  <si>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</si>
  <si>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</si>
  <si>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</si>
  <si>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</si>
  <si>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</si>
  <si>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</si>
  <si>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</si>
  <si>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</si>
  <si>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</si>
  <si>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</si>
  <si>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</si>
  <si>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</si>
  <si>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</si>
  <si>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</si>
  <si>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</si>
  <si>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</si>
  <si>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</si>
  <si>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</si>
  <si>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</si>
  <si>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</si>
  <si>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_________</t>
  </si>
  <si>
    <t>Omnipaque 350</t>
  </si>
  <si>
    <t>Щербаков А.С.</t>
  </si>
  <si>
    <t>50 ml</t>
  </si>
  <si>
    <t>норма.</t>
  </si>
  <si>
    <t>1 ml</t>
  </si>
  <si>
    <t>100 ml</t>
  </si>
  <si>
    <t>правый</t>
  </si>
  <si>
    <t>a. femoralis dex.</t>
  </si>
  <si>
    <t>07:00-08:00</t>
  </si>
  <si>
    <t>Раканализация и стентирование ПНА(BMS2)</t>
  </si>
  <si>
    <t>Sol. Novocaini 0.5%</t>
  </si>
  <si>
    <t>9564 cGycm2</t>
  </si>
  <si>
    <t>Интродъюссер оставлен</t>
  </si>
  <si>
    <t xml:space="preserve">Контроль креатинина. Контроль места пункции. </t>
  </si>
  <si>
    <t>09:00-10:00</t>
  </si>
  <si>
    <t>Соловьев Е.А.</t>
  </si>
  <si>
    <t>ИБС НС</t>
  </si>
  <si>
    <t>Севринова О.В.</t>
  </si>
  <si>
    <t>Леонтьева Т.А.</t>
  </si>
  <si>
    <t>Блохина И.С.</t>
  </si>
  <si>
    <t>a.radialis.</t>
  </si>
  <si>
    <t>Sol. lidocaini 1%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</si>
  <si>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Антеградный кровоток - TIMI III.</t>
    </r>
  </si>
  <si>
    <t>Контроль места пункции. Повязка на 3 ч.</t>
  </si>
  <si>
    <t>Интродъюссер извлечён</t>
  </si>
  <si>
    <t>2975,18 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</si>
</sst>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42787</v>
      </c>
      <c r="C7" s="80" t="s">
        <v>62</v>
      </c>
      <c r="D7" s="18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21374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9">
        <v>1056</v>
      </c>
      <c r="C11" s="81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69</v>
      </c>
      <c r="D13" s="133"/>
      <c r="E13" s="46" t="s">
        <v>52</v>
      </c>
      <c r="F13" s="93" t="s">
        <v>9</v>
      </c>
      <c r="G13" s="94"/>
      <c r="H13" s="94"/>
      <c r="I13" s="91" t="s">
        <v>68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50</v>
      </c>
      <c r="E24" s="119" t="s">
        <v>26</v>
      </c>
      <c r="F24" s="119"/>
      <c r="G24" s="11">
        <v>0.10416666666666667</v>
      </c>
      <c r="H24" s="119" t="s">
        <v>17</v>
      </c>
      <c r="I24" s="119"/>
      <c r="J24" s="84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72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>
        <f>'Диагностика КГ'!B7</f>
        <v>42787</v>
      </c>
      <c r="C7" s="73" t="s">
        <v>56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Соловьев Е.А.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21374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Леонтьева Т.А.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ИБС НС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1056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58</v>
      </c>
      <c r="D13" s="133"/>
      <c r="E13" s="46" t="s">
        <v>52</v>
      </c>
      <c r="F13" s="93" t="s">
        <v>9</v>
      </c>
      <c r="G13" s="94"/>
      <c r="H13" s="94"/>
      <c r="I13" s="91" t="s">
        <v>55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1" t="s">
        <v>48</v>
      </c>
      <c r="C20" s="222"/>
      <c r="D20" s="71" t="s">
        <v>53</v>
      </c>
      <c r="E20" s="119" t="s">
        <v>26</v>
      </c>
      <c r="F20" s="119"/>
      <c r="G20" s="85">
        <v>0.46666666666666662</v>
      </c>
      <c r="H20" s="119" t="s">
        <v>29</v>
      </c>
      <c r="I20" s="119"/>
      <c r="J20" s="84" t="s">
        <v>59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6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60</v>
      </c>
      <c r="B54" s="174"/>
      <c r="C54" s="174"/>
      <c r="D54" s="77"/>
      <c r="E54" s="77"/>
      <c r="F54" s="77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2017-02-21T07:10:59Z</cp:lastPrinted>
  <dcterms:created xsi:type="dcterms:W3CDTF">2006-09-16T00:00:00Z</dcterms:created>
  <dcterms:modified xsi:type="dcterms:W3CDTF">2017-02-21T07:13:12Z</dcterms:modified>
  <cp:category>Рентгенэндоваскулярные хирурги</cp:category>
</cp:coreProperties>
</file>