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<sst xmlns="http://schemas.openxmlformats.org/spreadsheetml/2006/main" count="100" uniqueCount="71">
  <si>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</si>
  <si>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</si>
  <si>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</si>
  <si>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</si>
  <si>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</si>
  <si>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</si>
  <si>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</si>
  <si>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</si>
  <si>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</si>
  <si>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</si>
  <si>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</si>
  <si>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</si>
  <si>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</si>
  <si>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</si>
  <si>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</si>
  <si>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</si>
  <si>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</si>
  <si>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</si>
  <si>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</si>
  <si>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</si>
  <si>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</si>
  <si>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</si>
  <si>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</si>
  <si>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</si>
  <si>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</si>
  <si>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</si>
  <si>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</si>
  <si>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</si>
  <si>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</si>
  <si>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</si>
  <si>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</si>
  <si>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</si>
  <si>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</si>
  <si>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</si>
  <si>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</si>
  <si>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</si>
  <si>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</si>
  <si>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</si>
  <si>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</si>
  <si>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</si>
  <si>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</si>
  <si>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</si>
  <si>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</si>
  <si>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</si>
  <si>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</si>
  <si>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50 ml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</si>
  <si>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</si>
  <si>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</si>
  <si>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</si>
  <si>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</si>
  <si>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</si>
  <si>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</si>
  <si>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</si>
  <si>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</si>
  <si>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 xml:space="preserve">Контроль креатинина. Контроль места пункции. </t>
  </si>
  <si>
    <t>08:30-09:50</t>
  </si>
  <si>
    <t>_________</t>
  </si>
  <si>
    <t>Стентирование ПНА(BMS2)</t>
  </si>
  <si>
    <t>19871 cGycm2</t>
  </si>
  <si>
    <t>18:40-19:40</t>
  </si>
  <si>
    <t>Тепляков А.Б.</t>
  </si>
  <si>
    <t>ОКС БПST</t>
  </si>
  <si>
    <t>левый</t>
  </si>
  <si>
    <t>выраженный кальциноз, протяженный стеноз . 70%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</si>
  <si>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кальциноз,  стеноз устья 75%  стеноз проксимального сегмента 65%. Кровоток TIMI 3. ИМА: стеноз проксимальной / 3 до 70%.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от устья с переходом на проксимальный сегмент 80%, хроническая окклюзия на уровне среднего сегмента. Выраженные внутрисистемные коллатерали с ретроградным заполнением дистальных сегментов ОА.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гипоплазия, стеноз проксимального сегмента 80%. Кровоток TIMI 3.</t>
    </r>
  </si>
  <si>
    <t>1) Конроль места пункции 2) Консультация кардиохирурга.</t>
  </si>
  <si>
    <t>CD записан.</t>
  </si>
  <si>
    <t>Родионова С.М.</t>
  </si>
  <si>
    <t>Молотков А.В</t>
  </si>
  <si>
    <t>Бричёва И.В.</t>
  </si>
  <si>
    <t xml:space="preserve"> 8863,14cGycm2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</si>
</sst>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50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42801</v>
      </c>
      <c r="C7" s="79" t="s">
        <v>59</v>
      </c>
      <c r="D7" s="18"/>
      <c r="E7" s="124" t="s">
        <v>41</v>
      </c>
      <c r="F7" s="124"/>
      <c r="G7" s="133" t="s">
        <v>40</v>
      </c>
      <c r="H7" s="133"/>
      <c r="I7" s="138" t="s">
        <v>51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29" t="s">
        <v>60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67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2">
        <v>20564</v>
      </c>
      <c r="C9" s="143"/>
      <c r="D9" s="18"/>
      <c r="E9" s="18"/>
      <c r="F9" s="18"/>
      <c r="G9" s="125" t="s">
        <v>5</v>
      </c>
      <c r="H9" s="126"/>
      <c r="I9" s="122" t="s">
        <v>68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0" t="s">
        <v>61</v>
      </c>
      <c r="C10" s="141"/>
      <c r="D10" s="18"/>
      <c r="E10" s="18"/>
      <c r="F10" s="18"/>
      <c r="G10" s="125" t="s">
        <v>36</v>
      </c>
      <c r="H10" s="126"/>
      <c r="I10" s="122" t="s">
        <v>69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1701</v>
      </c>
      <c r="C11" s="80">
        <v>35</v>
      </c>
      <c r="D11" s="21"/>
      <c r="E11" s="19"/>
      <c r="F11" s="19"/>
      <c r="G11" s="125" t="s">
        <v>7</v>
      </c>
      <c r="H11" s="126"/>
      <c r="I11" s="122" t="s">
        <v>56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47</v>
      </c>
      <c r="D13" s="132"/>
      <c r="E13" s="45" t="s">
        <v>46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/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7" t="s">
        <v>48</v>
      </c>
      <c r="C24" s="128"/>
      <c r="D24" s="10" t="s">
        <v>45</v>
      </c>
      <c r="E24" s="118" t="s">
        <v>26</v>
      </c>
      <c r="F24" s="118"/>
      <c r="G24" s="11">
        <v>0.39166666666666666</v>
      </c>
      <c r="H24" s="118" t="s">
        <v>17</v>
      </c>
      <c r="I24" s="118"/>
      <c r="J24" s="83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227" t="s">
        <v>63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2" t="s">
        <v>64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7"/>
      <c r="D47" s="37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65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0" t="s">
        <v>66</v>
      </c>
      <c r="E54" s="151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42801</v>
      </c>
      <c r="C7" s="72" t="s">
        <v>55</v>
      </c>
      <c r="D7" s="18"/>
      <c r="E7" s="124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tr">
        <f>'Диагностика КГ'!B8:C8</f>
        <v>Тепляков А.Б.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Родионова С.М.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20564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Молотков А.В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ОКС БПST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Бричёва И.В.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23</v>
      </c>
      <c r="B11" s="69">
        <f>ОТДЕЛЕНИЕ</f>
        <v>1701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1" t="s">
        <v>53</v>
      </c>
      <c r="D13" s="132"/>
      <c r="E13" s="45" t="s">
        <v>46</v>
      </c>
      <c r="F13" s="93" t="s">
        <v>9</v>
      </c>
      <c r="G13" s="94"/>
      <c r="H13" s="94"/>
      <c r="I13" s="91" t="s">
        <v>52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6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38</v>
      </c>
      <c r="C15" s="209"/>
      <c r="D15" s="209"/>
      <c r="E15" s="212"/>
      <c r="F15" s="208" t="s">
        <v>28</v>
      </c>
      <c r="G15" s="212"/>
      <c r="H15" s="208" t="s">
        <v>49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48</v>
      </c>
      <c r="C20" s="221"/>
      <c r="D20" s="70" t="s">
        <v>45</v>
      </c>
      <c r="E20" s="118" t="s">
        <v>26</v>
      </c>
      <c r="F20" s="118"/>
      <c r="G20" s="84">
        <v>0.60833333333333328</v>
      </c>
      <c r="H20" s="118" t="s">
        <v>29</v>
      </c>
      <c r="I20" s="118"/>
      <c r="J20" s="83" t="s">
        <v>58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5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50</v>
      </c>
      <c r="B54" s="173"/>
      <c r="C54" s="173"/>
      <c r="D54" s="76"/>
      <c r="E54" s="76"/>
      <c r="F54" s="76"/>
      <c r="G54" s="89" t="s">
        <v>22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2017-03-07T16:50:15Z</cp:lastPrinted>
  <dcterms:created xsi:type="dcterms:W3CDTF">2006-09-16T00:00:00Z</dcterms:created>
  <dcterms:modified xsi:type="dcterms:W3CDTF">2017-03-07T16:50:19Z</dcterms:modified>
  <cp:category>Рентгенэндоваскулярные хирурги</cp:category>
</cp:coreProperties>
</file>