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<sst xmlns="http://schemas.openxmlformats.org/spreadsheetml/2006/main" count="102" uniqueCount="75">
  <si>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</si>
  <si>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</si>
  <si>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</si>
  <si>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</si>
  <si>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</si>
  <si>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</si>
  <si>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</si>
  <si>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</si>
  <si>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</si>
  <si>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</si>
  <si>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</si>
  <si>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</si>
  <si>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</si>
  <si>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</si>
  <si>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</si>
  <si>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</si>
  <si>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</si>
  <si>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</si>
  <si>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</si>
  <si>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</si>
  <si>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</si>
  <si>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</si>
  <si>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</si>
  <si>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</si>
  <si>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</si>
  <si>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</si>
  <si>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</si>
  <si>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</si>
  <si>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</si>
  <si>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</si>
  <si>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</si>
  <si>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</si>
  <si>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</si>
  <si>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</si>
  <si>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</si>
  <si>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</si>
  <si>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</si>
  <si>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</si>
  <si>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</si>
  <si>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</si>
  <si>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</si>
  <si>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</si>
  <si>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</si>
  <si>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</si>
  <si>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</si>
  <si>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Интродъюссер извлечён</t>
  </si>
  <si>
    <t>1 ml</t>
  </si>
  <si>
    <t>Sol. lidocaini 2%</t>
  </si>
  <si>
    <t>з</t>
  </si>
  <si>
    <t>Omnipaque 350</t>
  </si>
  <si>
    <t>М/С -АНЕСТЕЗИСТ</t>
  </si>
  <si>
    <t xml:space="preserve">Ход операции: </t>
  </si>
  <si>
    <t>100 ml</t>
  </si>
  <si>
    <t>Ultravist  370</t>
  </si>
  <si>
    <t>ОКС БПST</t>
  </si>
  <si>
    <t>Щербаков А.С.</t>
  </si>
  <si>
    <t>Блохина И.С.</t>
  </si>
  <si>
    <t>________</t>
  </si>
  <si>
    <t>a.radialis.</t>
  </si>
  <si>
    <t>CD не записан</t>
  </si>
  <si>
    <t>Исаеев М.Ю.</t>
  </si>
  <si>
    <t xml:space="preserve"> 14.04.2017</t>
  </si>
  <si>
    <t>Шутова Л.Н.</t>
  </si>
  <si>
    <t>правый</t>
  </si>
  <si>
    <t>Фадейчев В.Г.</t>
  </si>
  <si>
    <t>50 ml</t>
  </si>
  <si>
    <r>
      <t xml:space="preserve"> Gy</t>
    </r>
    <r>
      <rPr>
        <sz val="9"/>
        <color theme="1"/>
        <rFont val="Calibri"/>
        <family val="2"/>
        <charset val="204"/>
      </rPr>
      <t>∙cm2</t>
    </r>
  </si>
  <si>
    <t>9918,68   сGycm2</t>
  </si>
  <si>
    <t>стеноз не более 30%</t>
  </si>
  <si>
    <r>
      <t xml:space="preserve">Проводниковый катетер </t>
    </r>
    <r>
      <rPr>
        <b/>
        <sz val="10"/>
        <color theme="1"/>
        <rFont val="Calibri"/>
        <family val="2"/>
        <charset val="204"/>
        <scheme val="minor"/>
      </rPr>
      <t>Boston RanWay JL 3.5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ЛКА. Проводник </t>
    </r>
    <r>
      <rPr>
        <b/>
        <sz val="10"/>
        <color theme="1"/>
        <rFont val="Calibri"/>
        <family val="2"/>
        <charset val="204"/>
        <scheme val="minor"/>
      </rPr>
      <t>Choice Intermediate</t>
    </r>
    <r>
      <rPr>
        <sz val="10"/>
        <color theme="1"/>
        <rFont val="Calibri"/>
        <family val="2"/>
        <charset val="204"/>
        <scheme val="minor"/>
      </rPr>
      <t xml:space="preserve"> заведен в  дистальный сегмент ОА.  В область значимого стеноза проксимального сегмента ОА имплантирован стент </t>
    </r>
    <r>
      <rPr>
        <b/>
        <sz val="10"/>
        <color theme="1"/>
        <rFont val="Calibri"/>
        <family val="2"/>
        <charset val="204"/>
        <scheme val="minor"/>
      </rPr>
      <t xml:space="preserve"> CCFlex 2,5-18 мм</t>
    </r>
    <r>
      <rPr>
        <sz val="10"/>
        <color theme="1"/>
        <rFont val="Calibri"/>
        <family val="2"/>
        <charset val="204"/>
        <scheme val="minor"/>
      </rPr>
      <t>, давлением 16 атм. Далее, выполнена оптимизация стента к стенке сосуда за счет постдилатацией баллонным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Sapphire II 3.0-15 мм</t>
    </r>
    <r>
      <rPr>
        <sz val="10"/>
        <color theme="1"/>
        <rFont val="Calibri"/>
        <family val="2"/>
        <charset val="204"/>
        <scheme val="minor"/>
      </rPr>
      <t>.  На контрольной ангиограмме стент раскрыт удовлетворительно,  признаков краевых  диссекций, тромбоза, не выявлено.  Кровоток по ОА TIMI III.Результат удовлетворительный. Интродьюсер извлечен. Асептическая давящая повязка.</t>
    </r>
  </si>
  <si>
    <t>Стентирование ОА(BMS1)</t>
  </si>
  <si>
    <t>1)Контроль места пункции.  2)Повязку удалить через 3-4 ч.3) Контроль креатинина на 15-16.04.17</t>
  </si>
  <si>
    <t>Стентирование ОА.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</si>
  <si>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30%, стеноз среднего сегмента 60%. Кровоток TIMI III.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35%, стеноз проксимального сегмента 90%.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дистального сегмента 55%. Кровоток TIMI III.      </t>
    </r>
    <r>
      <rPr>
        <i/>
        <sz val="11"/>
        <color theme="1"/>
        <rFont val="Times New Roman"/>
        <family val="1"/>
        <charset val="204"/>
      </rPr>
      <t xml:space="preserve">  </t>
    </r>
  </si>
  <si>
    <t>Sol. lidocaini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</si>
</sst>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48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61</v>
      </c>
      <c r="C7" s="79"/>
      <c r="D7" s="18"/>
      <c r="E7" s="125" t="s">
        <v>39</v>
      </c>
      <c r="F7" s="125"/>
      <c r="G7" s="134" t="s">
        <v>38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64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25878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54</v>
      </c>
      <c r="C10" s="142"/>
      <c r="D10" s="18"/>
      <c r="E10" s="18"/>
      <c r="F10" s="18"/>
      <c r="G10" s="126" t="s">
        <v>50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2820</v>
      </c>
      <c r="C11" s="80">
        <v>35</v>
      </c>
      <c r="D11" s="21"/>
      <c r="E11" s="19"/>
      <c r="F11" s="19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46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44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53</v>
      </c>
      <c r="C24" s="129"/>
      <c r="D24" s="10" t="s">
        <v>65</v>
      </c>
      <c r="E24" s="119" t="s">
        <v>26</v>
      </c>
      <c r="F24" s="119"/>
      <c r="G24" s="11"/>
      <c r="H24" s="119" t="s">
        <v>17</v>
      </c>
      <c r="I24" s="119"/>
      <c r="J24" s="85" t="s">
        <v>66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45</v>
      </c>
      <c r="B54" s="88"/>
      <c r="C54" s="88"/>
      <c r="D54" s="151" t="s">
        <v>59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35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37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70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 t="str">
        <f>'Диагностика КГ'!B7</f>
        <v xml:space="preserve"> 14.04.2017</v>
      </c>
      <c r="C7" s="72"/>
      <c r="D7" s="18"/>
      <c r="E7" s="125" t="s">
        <v>39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Фадейчев В.Г.</v>
      </c>
      <c r="C8" s="193"/>
      <c r="D8" s="18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Шутова Л.Н.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25878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Исаеев М.Ю.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2820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74</v>
      </c>
      <c r="D13" s="133"/>
      <c r="E13" s="46" t="s">
        <v>46</v>
      </c>
      <c r="F13" s="93" t="s">
        <v>9</v>
      </c>
      <c r="G13" s="94"/>
      <c r="H13" s="94"/>
      <c r="I13" s="91" t="s">
        <v>58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36</v>
      </c>
      <c r="C15" s="226"/>
      <c r="D15" s="226"/>
      <c r="E15" s="229"/>
      <c r="F15" s="225" t="s">
        <v>28</v>
      </c>
      <c r="G15" s="229"/>
      <c r="H15" s="225" t="s">
        <v>40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49</v>
      </c>
      <c r="C20" s="205"/>
      <c r="D20" s="70" t="s">
        <v>52</v>
      </c>
      <c r="E20" s="119" t="s">
        <v>26</v>
      </c>
      <c r="F20" s="119"/>
      <c r="G20" s="11">
        <v>0.22500000000000001</v>
      </c>
      <c r="H20" s="119" t="s">
        <v>29</v>
      </c>
      <c r="I20" s="119"/>
      <c r="J20" s="230" t="s">
        <v>67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43</v>
      </c>
      <c r="B21" s="84"/>
      <c r="C21" s="220"/>
      <c r="D21" s="221"/>
      <c r="E21" s="189" t="s">
        <v>51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69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31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45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2017-04-11T07:16:57Z</cp:lastPrinted>
  <dcterms:created xsi:type="dcterms:W3CDTF">2006-09-16T00:00:00Z</dcterms:created>
  <dcterms:modified xsi:type="dcterms:W3CDTF">2017-04-14T11:32:01Z</dcterms:modified>
  <cp:category>Рентгенэндоваскулярные хирурги</cp:category>
</cp:coreProperties>
</file>