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3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<sst xmlns="http://schemas.openxmlformats.org/spreadsheetml/2006/main" count="101" uniqueCount="73">
  <si>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</si>
  <si>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</si>
  <si>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</si>
  <si>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</si>
  <si>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</si>
  <si>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</si>
  <si>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</si>
  <si>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</si>
  <si>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</si>
  <si>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</si>
  <si>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</si>
  <si>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</si>
  <si>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</si>
  <si>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</si>
  <si>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</si>
  <si>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</si>
  <si>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</si>
  <si>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</si>
  <si>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</si>
  <si>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</si>
  <si>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</si>
  <si>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</si>
  <si>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</si>
  <si>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</si>
  <si>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</si>
  <si>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</si>
  <si>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</si>
  <si>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</si>
  <si>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</si>
  <si>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</si>
  <si>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</si>
  <si>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</si>
  <si>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</si>
  <si>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</si>
  <si>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</si>
  <si>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</si>
  <si>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</si>
  <si>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</si>
  <si>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</si>
  <si>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</si>
  <si>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</si>
  <si>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</si>
  <si>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</si>
  <si>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</si>
  <si>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</si>
  <si>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</si>
  <si>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</si>
  <si>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</si>
  <si>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>Ultravist  370</t>
  </si>
  <si>
    <t xml:space="preserve"> </t>
  </si>
  <si>
    <t xml:space="preserve">  cGycm2</t>
  </si>
  <si>
    <t>50 ml</t>
  </si>
  <si>
    <t>Щербаков А.С.</t>
  </si>
  <si>
    <t>_________</t>
  </si>
  <si>
    <t>a. femoralis dex.</t>
  </si>
  <si>
    <t>Sol. Novocaini 0.5%</t>
  </si>
  <si>
    <t xml:space="preserve">Набор Cordis </t>
  </si>
  <si>
    <t>Контроль места пункции. Строгий постельный режим сутки.</t>
  </si>
  <si>
    <t>100 ml</t>
  </si>
  <si>
    <t>ОКС БПST</t>
  </si>
  <si>
    <t>Интродъюссер извлечён</t>
  </si>
  <si>
    <t>правый</t>
  </si>
  <si>
    <t xml:space="preserve"> 31.05.2017</t>
  </si>
  <si>
    <t>Родионова С.М.</t>
  </si>
  <si>
    <t>Капралова Е.А.</t>
  </si>
  <si>
    <t xml:space="preserve">Баллонная вазодилатация с установкой стента в ПКА(BMS1). </t>
  </si>
  <si>
    <t>9658,13 СGycm2</t>
  </si>
  <si>
    <t>Блохина Н.А.</t>
  </si>
  <si>
    <t>Молотков А.В</t>
  </si>
  <si>
    <t>10 ml</t>
  </si>
  <si>
    <t>1) Контроль места пункции 2) Консультация кардиохирурга.</t>
  </si>
  <si>
    <t>выр. Кальциноз. Стеноз дист/3 85%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</si>
  <si>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сегмента. Стеноз устья ПНА 90%, стеноз проксимального сегмента 45%, стеноз среднего сегмента 65%. Кровоток  -  TIMI II.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Выраженный кальциноз проксимального сегмента.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устья с переходом на проксимальный сегмент 95%, стеноз проксимального сегмента 65%. Кровоток  -  TIMI 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стенозы проксимального сегмента и среднего сегмента 35%, стеноз устья ЗНА 50%, проксимальной/3 ЗБВ до 60%. Кровоток  -  TIMI III. Слабые коллатерали из ПКА с ретроградным заполнением дистального сегмента ПНА.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</si>
</sst>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 t="s">
        <v>62</v>
      </c>
      <c r="C7" s="79"/>
      <c r="D7" s="18"/>
      <c r="E7" s="125" t="s">
        <v>41</v>
      </c>
      <c r="F7" s="125"/>
      <c r="G7" s="134" t="s">
        <v>40</v>
      </c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67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17993</v>
      </c>
      <c r="C9" s="144"/>
      <c r="D9" s="18"/>
      <c r="E9" s="18"/>
      <c r="F9" s="18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59</v>
      </c>
      <c r="C10" s="142"/>
      <c r="D10" s="18"/>
      <c r="E10" s="18"/>
      <c r="F10" s="18"/>
      <c r="G10" s="126" t="s">
        <v>36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4084</v>
      </c>
      <c r="C11" s="80">
        <v>35</v>
      </c>
      <c r="D11" s="21"/>
      <c r="E11" s="19"/>
      <c r="F11" s="19"/>
      <c r="G11" s="126" t="s">
        <v>7</v>
      </c>
      <c r="H11" s="127"/>
      <c r="I11" s="123" t="s">
        <v>53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55</v>
      </c>
      <c r="D13" s="133"/>
      <c r="E13" s="46" t="s">
        <v>69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56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48</v>
      </c>
      <c r="C24" s="129"/>
      <c r="D24" s="10" t="s">
        <v>51</v>
      </c>
      <c r="E24" s="119" t="s">
        <v>26</v>
      </c>
      <c r="F24" s="119"/>
      <c r="G24" s="11" t="s">
        <v>49</v>
      </c>
      <c r="H24" s="119" t="s">
        <v>17</v>
      </c>
      <c r="I24" s="119"/>
      <c r="J24" s="83" t="s">
        <v>50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60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65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 t="str">
        <f>'Диагностика КГ'!B7</f>
        <v xml:space="preserve"> 31.05.2017</v>
      </c>
      <c r="C7" s="73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Блохина Н.А.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Родионова С.М.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17993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4084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55</v>
      </c>
      <c r="D13" s="133"/>
      <c r="E13" s="46" t="s">
        <v>47</v>
      </c>
      <c r="F13" s="93" t="s">
        <v>9</v>
      </c>
      <c r="G13" s="94"/>
      <c r="H13" s="94"/>
      <c r="I13" s="91" t="s">
        <v>54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1" t="s">
        <v>48</v>
      </c>
      <c r="C20" s="222"/>
      <c r="D20" s="71" t="s">
        <v>58</v>
      </c>
      <c r="E20" s="119" t="s">
        <v>26</v>
      </c>
      <c r="F20" s="119"/>
      <c r="G20" s="84">
        <v>0.30416666666666664</v>
      </c>
      <c r="H20" s="119" t="s">
        <v>29</v>
      </c>
      <c r="I20" s="119"/>
      <c r="J20" s="83" t="s">
        <v>66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60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2017-05-31T16:06:47Z</cp:lastPrinted>
  <dcterms:created xsi:type="dcterms:W3CDTF">2006-09-16T00:00:00Z</dcterms:created>
  <dcterms:modified xsi:type="dcterms:W3CDTF">2017-05-31T16:06:48Z</dcterms:modified>
  <cp:category>Рентгенэндоваскулярные хирурги</cp:category>
</cp:coreProperties>
</file>