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0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<sst xmlns="http://schemas.openxmlformats.org/spreadsheetml/2006/main" count="102" uniqueCount="75">
  <si>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</si>
  <si>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</si>
  <si>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</si>
  <si>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</si>
  <si>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</si>
  <si>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</si>
  <si>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</si>
  <si>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</si>
  <si>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</si>
  <si>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</si>
  <si>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</si>
  <si>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</si>
  <si>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</si>
  <si>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</si>
  <si>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</si>
  <si>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</si>
  <si>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</si>
  <si>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</si>
  <si>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</si>
  <si>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</si>
  <si>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</si>
  <si>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</si>
  <si>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</si>
  <si>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</si>
  <si>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</si>
  <si>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</si>
  <si>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</si>
  <si>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</si>
  <si>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</si>
  <si>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</si>
  <si>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</si>
  <si>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</si>
  <si>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</si>
  <si>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</si>
  <si>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</si>
  <si>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</si>
  <si>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</si>
  <si>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</si>
  <si>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</si>
  <si>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</si>
  <si>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</si>
  <si>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</si>
  <si>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</si>
  <si>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</si>
  <si>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</si>
  <si>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</si>
  <si>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</si>
  <si>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</si>
  <si>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Ultravist  370</t>
  </si>
  <si>
    <t xml:space="preserve"> </t>
  </si>
  <si>
    <t xml:space="preserve">  cGycm2</t>
  </si>
  <si>
    <t>50 ml</t>
  </si>
  <si>
    <t>Щербаков А.С.</t>
  </si>
  <si>
    <t>_________</t>
  </si>
  <si>
    <t>a. femoralis dex.</t>
  </si>
  <si>
    <t>Sol. Novocaini 0.5%</t>
  </si>
  <si>
    <t xml:space="preserve">Набор Cordis </t>
  </si>
  <si>
    <t>Контроль места пункции. Строгий постельный режим сутки.</t>
  </si>
  <si>
    <t>Интродъюссер оставлен</t>
  </si>
  <si>
    <t>Интродъюссер оставлен в правой ОБА</t>
  </si>
  <si>
    <t xml:space="preserve"> 04.06.2017</t>
  </si>
  <si>
    <t>ОКС БПST</t>
  </si>
  <si>
    <t>Родионова С.М.</t>
  </si>
  <si>
    <t>Шабалин В.А.</t>
  </si>
  <si>
    <t>Соколова М.В.</t>
  </si>
  <si>
    <t>200 ml</t>
  </si>
  <si>
    <t>10 ml</t>
  </si>
  <si>
    <t xml:space="preserve">Тромбаспирация. Баллонная вазодилатация с установкой стента в ПНА(BMS4). </t>
  </si>
  <si>
    <t>24350 СGycm2</t>
  </si>
  <si>
    <t>правый</t>
  </si>
  <si>
    <t xml:space="preserve">норма. </t>
  </si>
  <si>
    <t>Экстренная реканализация  ПНА</t>
  </si>
  <si>
    <t>Вашкина Е.Г.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</si>
  <si>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от устья с переходом на проксимальный сегмент 70%, на границе проксимального и среднего сегмента стеноз 97%, тромботическая окклюзия в среднем сегменте с градацией антеградного кровотока -  TIMI I.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стенозы проксимального сегмента до 40%, стеноз среднего сегмента 80%, стеноз в дистальном сегменте 85% Кровоток  -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35%, стенозы среднего сегмента до 40%, тотальная окклюзия в дистальном сегмента. Антеградный  кровоток  -  TIMI 0. Умеренные коллатерали из СВ1 ПНА с ретроградным заполнением ЗНА и ЗБВ.</t>
    </r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</si>
  <si>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JL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ствола ЛКА. Проводник</t>
    </r>
    <r>
      <rPr>
        <b/>
        <sz val="11"/>
        <color theme="1"/>
        <rFont val="Calibri"/>
        <family val="2"/>
        <charset val="204"/>
        <scheme val="minor"/>
      </rPr>
      <t xml:space="preserve"> Boston Moderate Support 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Частичная реканализация ПНА выполнена  за счет баллонной ангиопластики баллонными катетерами </t>
    </r>
    <r>
      <rPr>
        <b/>
        <sz val="11"/>
        <color theme="1"/>
        <rFont val="Calibri"/>
        <family val="2"/>
        <charset val="204"/>
        <scheme val="minor"/>
      </rPr>
      <t>Sapphire 1.5-15 и 2.5-20</t>
    </r>
    <r>
      <rPr>
        <sz val="11"/>
        <color theme="1"/>
        <rFont val="Calibri"/>
        <family val="2"/>
        <charset val="204"/>
        <scheme val="minor"/>
      </rPr>
      <t xml:space="preserve">. 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ExportAP 6F</t>
    </r>
    <r>
      <rPr>
        <sz val="11"/>
        <color theme="1"/>
        <rFont val="Calibri"/>
        <family val="2"/>
        <charset val="204"/>
        <scheme val="minor"/>
      </rPr>
      <t xml:space="preserve"> выполнена тромбаспирация тромботических масс  из среднего сегмента (2 тракции). На контрольной ангиографии тромботические массы не обнаружены, определяется пролонгированные стенозы среднего сегмента до 70%, диссекция проксимального сегмента со стенозами до 65% Последовательного на протяжении среднего сегмента до устья ПНА имплантированы </t>
    </r>
    <r>
      <rPr>
        <b/>
        <sz val="11"/>
        <color theme="1"/>
        <rFont val="Calibri"/>
        <family val="2"/>
        <charset val="204"/>
        <scheme val="minor"/>
      </rPr>
      <t>BM</t>
    </r>
    <r>
      <rPr>
        <sz val="11"/>
        <color theme="1"/>
        <rFont val="Calibri"/>
        <family val="2"/>
        <charset val="204"/>
        <scheme val="minor"/>
      </rPr>
      <t xml:space="preserve">S </t>
    </r>
    <r>
      <rPr>
        <b/>
        <sz val="11"/>
        <color theme="1"/>
        <rFont val="Calibri"/>
        <family val="2"/>
        <charset val="204"/>
        <scheme val="minor"/>
      </rPr>
      <t xml:space="preserve">NexGen 2.5-24 - 2шт. и BMS NexGen 2.5-19 -2шт , </t>
    </r>
    <r>
      <rPr>
        <sz val="11"/>
        <color theme="1"/>
        <rFont val="Calibri"/>
        <family val="2"/>
        <charset val="204"/>
        <scheme val="minor"/>
      </rPr>
      <t xml:space="preserve">давлением  15-18 атм. с последующей постдилатацией проксимальных стентов и зон </t>
    </r>
    <r>
      <rPr>
        <b/>
        <sz val="11"/>
        <color theme="1"/>
        <rFont val="Calibri"/>
        <family val="2"/>
        <charset val="204"/>
        <scheme val="minor"/>
      </rPr>
      <t xml:space="preserve">overlapping </t>
    </r>
    <r>
      <rPr>
        <sz val="11"/>
        <color theme="1"/>
        <rFont val="Calibri"/>
        <family val="2"/>
        <charset val="204"/>
        <scheme val="minor"/>
      </rPr>
      <t>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3.0-15</t>
    </r>
    <r>
      <rPr>
        <sz val="11"/>
        <color theme="1"/>
        <rFont val="Calibri"/>
        <family val="2"/>
        <charset val="204"/>
        <scheme val="minor"/>
      </rPr>
      <t xml:space="preserve">, давлением до 18 атм.  На контрольной ангиограммах стенты раскрыты удовлетворительно,  признаков краевых  диссекций не выявлено, дистальной эмболии нет, тромбов нет.  Кровоток по ПНА полностью восстановлен  TIMI - III. Результат удовлетворительный. Интродьюсер оставлен. Асептическая давящая повязка.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</si>
</sst>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60</v>
      </c>
      <c r="C7" s="79"/>
      <c r="D7" s="18"/>
      <c r="E7" s="125" t="s">
        <v>41</v>
      </c>
      <c r="F7" s="125"/>
      <c r="G7" s="134" t="s">
        <v>40</v>
      </c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72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17291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61</v>
      </c>
      <c r="C10" s="142"/>
      <c r="D10" s="18"/>
      <c r="E10" s="18"/>
      <c r="F10" s="18"/>
      <c r="G10" s="126" t="s">
        <v>36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4169</v>
      </c>
      <c r="C11" s="80">
        <v>35</v>
      </c>
      <c r="D11" s="21"/>
      <c r="E11" s="19"/>
      <c r="F11" s="19"/>
      <c r="G11" s="126" t="s">
        <v>7</v>
      </c>
      <c r="H11" s="127"/>
      <c r="I11" s="123" t="s">
        <v>53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55</v>
      </c>
      <c r="D13" s="133"/>
      <c r="E13" s="46" t="s">
        <v>47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48</v>
      </c>
      <c r="C24" s="129"/>
      <c r="D24" s="10" t="s">
        <v>51</v>
      </c>
      <c r="E24" s="119" t="s">
        <v>26</v>
      </c>
      <c r="F24" s="119"/>
      <c r="G24" s="11" t="s">
        <v>49</v>
      </c>
      <c r="H24" s="119" t="s">
        <v>17</v>
      </c>
      <c r="I24" s="119"/>
      <c r="J24" s="83" t="s">
        <v>50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59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226" t="s">
        <v>67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 t="str">
        <f>'Диагностика КГ'!B7</f>
        <v xml:space="preserve"> 04.06.2017</v>
      </c>
      <c r="C7" s="73"/>
      <c r="D7" s="18"/>
      <c r="E7" s="125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5" t="str">
        <f>'Диагностика КГ'!B8:C8</f>
        <v>Вашкина Е.Г.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1">
        <f>'Диагностика КГ'!B9:C9</f>
        <v>17291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Шабалин В.А.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23</v>
      </c>
      <c r="B11" s="70">
        <f>ОТДЕЛЕНИЕ</f>
        <v>4169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55</v>
      </c>
      <c r="D13" s="133"/>
      <c r="E13" s="46" t="s">
        <v>66</v>
      </c>
      <c r="F13" s="93" t="s">
        <v>9</v>
      </c>
      <c r="G13" s="94"/>
      <c r="H13" s="94"/>
      <c r="I13" s="91" t="s">
        <v>54</v>
      </c>
      <c r="J13" s="1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25</v>
      </c>
      <c r="B14" s="89"/>
      <c r="C14" s="102"/>
      <c r="D14" s="47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38</v>
      </c>
      <c r="C15" s="209"/>
      <c r="D15" s="209"/>
      <c r="E15" s="212"/>
      <c r="F15" s="208" t="s">
        <v>28</v>
      </c>
      <c r="G15" s="212"/>
      <c r="H15" s="208" t="s">
        <v>43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19" t="s">
        <v>48</v>
      </c>
      <c r="C20" s="220"/>
      <c r="D20" s="71" t="s">
        <v>65</v>
      </c>
      <c r="E20" s="119" t="s">
        <v>26</v>
      </c>
      <c r="F20" s="119"/>
      <c r="G20" s="84">
        <v>0.79166666666666663</v>
      </c>
      <c r="H20" s="119" t="s">
        <v>29</v>
      </c>
      <c r="I20" s="119"/>
      <c r="J20" s="83" t="s">
        <v>68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27" t="s">
        <v>74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32</v>
      </c>
      <c r="B48" s="176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58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2017-06-04T14:40:17Z</cp:lastPrinted>
  <dcterms:created xsi:type="dcterms:W3CDTF">2006-09-16T00:00:00Z</dcterms:created>
  <dcterms:modified xsi:type="dcterms:W3CDTF">2017-06-04T14:52:41Z</dcterms:modified>
  <cp:category>Рентгенэндоваскулярные хирурги</cp:category>
</cp:coreProperties>
</file>