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<sst xmlns="http://schemas.openxmlformats.org/spreadsheetml/2006/main" count="98" uniqueCount="72">
  <si>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</si>
  <si>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</si>
  <si>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</si>
  <si>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</si>
  <si>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</si>
  <si>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</si>
  <si>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</si>
  <si>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</si>
  <si>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</si>
  <si>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</si>
  <si>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</si>
  <si>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</si>
  <si>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</si>
  <si>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</si>
  <si>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</si>
  <si>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</si>
  <si>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</si>
  <si>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</si>
  <si>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</si>
  <si>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</si>
  <si>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</si>
  <si>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</si>
  <si>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</si>
  <si>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</si>
  <si>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</si>
  <si>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</si>
  <si>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</si>
  <si>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</si>
  <si>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</si>
  <si>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</si>
  <si>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</si>
  <si>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</si>
  <si>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</si>
  <si>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</si>
  <si>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</si>
  <si>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</si>
  <si>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</si>
  <si>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</si>
  <si>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</si>
  <si>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</si>
  <si>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</si>
  <si>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</si>
  <si>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</si>
  <si>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</si>
  <si>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</si>
  <si>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</si>
  <si>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</si>
  <si>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</si>
  <si>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</si>
  <si>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</si>
  <si>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</si>
  <si>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</si>
  <si>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</si>
  <si>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</si>
  <si>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</si>
  <si>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</si>
  <si>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1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</si>
  <si>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</si>
  <si>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</si>
  <si>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Стентирование ПКА</t>
  </si>
  <si>
    <t>12214 mGy</t>
  </si>
  <si>
    <t>Леонтьева Т.А.</t>
  </si>
  <si>
    <t>Поплавкова Е.А.</t>
  </si>
  <si>
    <t>Omnipaque 350</t>
  </si>
  <si>
    <t>200 ml</t>
  </si>
  <si>
    <t>Минкаев Р.М.</t>
  </si>
  <si>
    <t>ОКС ПST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</si>
  <si>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субокклюзия проксимального сегмента 98,5%. TIMI 2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норма. TIMI 3</t>
    </r>
    <r>
      <rPr>
        <b/>
        <sz val="11"/>
        <color theme="1"/>
        <rFont val="Times New Roman"/>
        <family val="1"/>
        <charset val="204"/>
      </rPr>
      <t xml:space="preserve">
Бассейн ПКА: стенозы проксимального сегмента до 55%</t>
    </r>
    <r>
      <rPr>
        <sz val="11"/>
        <color theme="1"/>
        <rFont val="Times New Roman"/>
        <family val="1"/>
        <charset val="204"/>
      </rPr>
      <t xml:space="preserve"> TIMI 3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Коллатеральный кровоток </t>
    </r>
    <r>
      <rPr>
        <sz val="11"/>
        <color theme="1"/>
        <rFont val="Times New Roman"/>
        <family val="1"/>
        <charset val="204"/>
      </rPr>
      <t>:нет                              Рекомендована экстренная реканализация ПМЖА</t>
    </r>
  </si>
  <si>
    <t xml:space="preserve"> Баллонная вазодилатация со стентированием ПМЖА (BMS1, DES1)</t>
  </si>
  <si>
    <t>12:15-12:25</t>
  </si>
  <si>
    <t>12:25-13:15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</si>
  <si>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Boston RanWay JL 3,5 6Fr </t>
    </r>
    <r>
      <rPr>
        <sz val="11"/>
        <color theme="1"/>
        <rFont val="Calibri"/>
        <family val="2"/>
        <charset val="204"/>
        <scheme val="minor"/>
      </rPr>
      <t xml:space="preserve">установлен в устье ЛКА. Коронарный проводник </t>
    </r>
    <r>
      <rPr>
        <b/>
        <sz val="11"/>
        <color theme="1"/>
        <rFont val="Calibri"/>
        <family val="2"/>
        <charset val="204"/>
        <scheme val="minor"/>
      </rPr>
      <t>Super Support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ПМЖА.  В проксимальный сегмент от устья ПНА имплантирован DES Alex 4,0-18 давлением 16 атм. В средний сегмент имплантирован BMS NexGen 3,5-16 давлением 20 атм с последующей постдилатации зоны оверлэппинг и проксимального стента баллоном 4,0-18 давлением 16 атм. На контрольных съемках  кровоток полностью восстановлен, TIMI 3.  Стенты расправлены удовлетворительно, диссекции нет, эмболии нет. Результат удовлетворительный. Интродьюсер извлечен. Асептическая давящая повязка.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</si>
</sst>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7" zoomScaleSheetLayoutView="100" workbookViewId="0">
      <selection activeCell="C7" sqref="C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41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42902</v>
      </c>
      <c r="C7" s="80" t="s">
        <v>69</v>
      </c>
      <c r="D7" s="19"/>
      <c r="E7" s="133" t="s">
        <v>44</v>
      </c>
      <c r="F7" s="133"/>
      <c r="G7" s="126" t="s">
        <v>43</v>
      </c>
      <c r="H7" s="126"/>
      <c r="I7" s="116" t="s">
        <v>38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65</v>
      </c>
      <c r="C8" s="137"/>
      <c r="D8" s="19"/>
      <c r="E8" s="124" t="s">
        <v>4</v>
      </c>
      <c r="F8" s="125"/>
      <c r="G8" s="126" t="s">
        <v>43</v>
      </c>
      <c r="H8" s="126"/>
      <c r="I8" s="118" t="s">
        <v>58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23876</v>
      </c>
      <c r="C9" s="123"/>
      <c r="D9" s="19"/>
      <c r="E9" s="19"/>
      <c r="F9" s="19"/>
      <c r="G9" s="124" t="s">
        <v>5</v>
      </c>
      <c r="H9" s="125"/>
      <c r="I9" s="118" t="s">
        <v>61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66</v>
      </c>
      <c r="C10" s="121"/>
      <c r="D10" s="19"/>
      <c r="E10" s="19"/>
      <c r="F10" s="19"/>
      <c r="G10" s="124" t="s">
        <v>36</v>
      </c>
      <c r="H10" s="125"/>
      <c r="I10" s="118" t="s">
        <v>62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4537</v>
      </c>
      <c r="C11" s="81">
        <v>35</v>
      </c>
      <c r="D11" s="22"/>
      <c r="E11" s="20"/>
      <c r="F11" s="20"/>
      <c r="G11" s="124" t="s">
        <v>7</v>
      </c>
      <c r="H11" s="125"/>
      <c r="I11" s="118" t="s">
        <v>52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54</v>
      </c>
      <c r="D13" s="141"/>
      <c r="E13" s="47" t="s">
        <v>56</v>
      </c>
      <c r="F13" s="152" t="s">
        <v>9</v>
      </c>
      <c r="G13" s="153"/>
      <c r="H13" s="153"/>
      <c r="I13" s="150" t="s">
        <v>55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48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45</v>
      </c>
      <c r="C19" s="155"/>
      <c r="D19" s="155"/>
      <c r="E19" s="156"/>
      <c r="F19" s="154" t="s">
        <v>47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63</v>
      </c>
      <c r="C24" s="135"/>
      <c r="D24" s="10" t="s">
        <v>49</v>
      </c>
      <c r="E24" s="129" t="s">
        <v>26</v>
      </c>
      <c r="F24" s="129"/>
      <c r="G24" s="11">
        <v>0.5083333333333333</v>
      </c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50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42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67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59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40</v>
      </c>
      <c r="B54" s="148"/>
      <c r="C54" s="148"/>
      <c r="D54" s="94" t="s">
        <v>51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41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68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42902</v>
      </c>
      <c r="C7" s="73" t="s">
        <v>70</v>
      </c>
      <c r="D7" s="19"/>
      <c r="E7" s="133" t="s">
        <v>44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Минкаев Р.М.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Севринова О.В.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1">
        <f>'Диагностика КГ'!B9:C9</f>
        <v>23876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Леонтьева Т.А.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Поплавкова Е.А.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4537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6" t="str">
        <f>'Диагностика КГ'!E13</f>
        <v>1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35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39</v>
      </c>
      <c r="C15" s="181"/>
      <c r="D15" s="181"/>
      <c r="E15" s="184"/>
      <c r="F15" s="180" t="s">
        <v>28</v>
      </c>
      <c r="G15" s="184"/>
      <c r="H15" s="180" t="s">
        <v>46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63</v>
      </c>
      <c r="C20" s="194"/>
      <c r="D20" s="71" t="s">
        <v>64</v>
      </c>
      <c r="E20" s="129" t="s">
        <v>26</v>
      </c>
      <c r="F20" s="129"/>
      <c r="G20" s="87">
        <v>0.84166666666666667</v>
      </c>
      <c r="H20" s="129" t="s">
        <v>29</v>
      </c>
      <c r="I20" s="129"/>
      <c r="J20" s="12" t="s">
        <v>60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53</v>
      </c>
      <c r="B21" s="85"/>
      <c r="C21" s="175">
        <v>0.52083333333333337</v>
      </c>
      <c r="D21" s="176"/>
      <c r="E21" s="227" t="s">
        <v>31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234" t="s">
        <v>71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32</v>
      </c>
      <c r="B48" s="216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40</v>
      </c>
      <c r="B54" s="214"/>
      <c r="C54" s="214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2017-06-16T10:43:43Z</cp:lastPrinted>
  <dcterms:created xsi:type="dcterms:W3CDTF">2006-09-16T00:00:00Z</dcterms:created>
  <dcterms:modified xsi:type="dcterms:W3CDTF">2017-06-16T10:43:55Z</dcterms:modified>
  <cp:category>Рентгенэндоваскулярные хирурги</cp:category>
</cp:coreProperties>
</file>