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28_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7" i="2" l="1"/>
  <c r="G8" i="2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<sst xmlns="http://schemas.openxmlformats.org/spreadsheetml/2006/main" count="103" uniqueCount="76">
  <si>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</si>
  <si>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</si>
  <si>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</si>
  <si>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</si>
  <si>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</si>
  <si>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</si>
  <si>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</si>
  <si>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</si>
  <si>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</si>
  <si>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</si>
  <si>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</si>
  <si>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</si>
  <si>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</si>
  <si>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</si>
  <si>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</si>
  <si>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</si>
  <si>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</si>
  <si>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</si>
  <si>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</si>
  <si>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</si>
  <si>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</si>
  <si>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</si>
  <si>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</si>
  <si>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</si>
  <si>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</si>
  <si>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</si>
  <si>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</si>
  <si>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</si>
  <si>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</si>
  <si>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</si>
  <si>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</si>
  <si>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</si>
  <si>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</si>
  <si>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</si>
  <si>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</si>
  <si>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</si>
  <si>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</si>
  <si>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</si>
  <si>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</si>
  <si>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</si>
  <si>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</si>
  <si>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</si>
  <si>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</si>
  <si>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</si>
  <si>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</si>
  <si>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</si>
  <si>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</si>
  <si>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CD не записан</t>
  </si>
  <si>
    <t>Judkins 6 F.</t>
  </si>
  <si>
    <t>mGy</t>
  </si>
  <si>
    <t>Щербаков А.С.</t>
  </si>
  <si>
    <t>50 ml</t>
  </si>
  <si>
    <t>_________</t>
  </si>
  <si>
    <t>Севринова О.В.</t>
  </si>
  <si>
    <t>Optiray 350</t>
  </si>
  <si>
    <t>0 ml</t>
  </si>
  <si>
    <t>Молотков А.В</t>
  </si>
  <si>
    <t>Капралова Е.А.</t>
  </si>
  <si>
    <t>150 ml</t>
  </si>
  <si>
    <t xml:space="preserve">Баллонная вазодилатация и стентирование ПНА (BMS1) </t>
  </si>
  <si>
    <t>ОКС ПST</t>
  </si>
  <si>
    <t>06:30-06:35</t>
  </si>
  <si>
    <t>06:35-07:30</t>
  </si>
  <si>
    <t>Семина В.С.</t>
  </si>
  <si>
    <t>10369 сGycm2</t>
  </si>
  <si>
    <t>правый</t>
  </si>
  <si>
    <t>стеноз в ср/3 и дист/3 до 70%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</si>
  <si>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острая тотальная окклюзия от устья проксимального сегмента. Антеградный кровоток -  TIMI 0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 стеноз проксимального сегмента 60%, стеноз среднего сегмента до 70%. Антеградный кровоток -  TIMI III .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 Антеградный кровоток -  TIMI III </t>
    </r>
  </si>
  <si>
    <t>Экстренная реканализация и стентирование ПНА</t>
  </si>
  <si>
    <t>Интродъюссер оставлен в правой ОБА</t>
  </si>
  <si>
    <t>a. femoralis dex.</t>
  </si>
  <si>
    <t>5 ml</t>
  </si>
  <si>
    <t>Sol. Novocaini 0.5%</t>
  </si>
  <si>
    <t>Интродъюссер оставлен</t>
  </si>
  <si>
    <t xml:space="preserve">Контроль места пункции, строгий постельный режим. 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</si>
  <si>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4.0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проводнику </t>
    </r>
    <r>
      <rPr>
        <b/>
        <sz val="11"/>
        <color theme="1"/>
        <rFont val="Calibri"/>
        <family val="2"/>
        <charset val="204"/>
        <scheme val="minor"/>
      </rPr>
      <t xml:space="preserve">Boston Extra Support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Выполнена реканализация артерии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2.5-20 </t>
    </r>
    <r>
      <rPr>
        <sz val="11"/>
        <color theme="1"/>
        <rFont val="Calibri"/>
        <family val="2"/>
        <charset val="204"/>
        <scheme val="minor"/>
      </rPr>
      <t xml:space="preserve"> Далее, имплантирован стент от устья ПНА </t>
    </r>
    <r>
      <rPr>
        <b/>
        <sz val="11"/>
        <color theme="1"/>
        <rFont val="Calibri"/>
        <family val="2"/>
        <charset val="204"/>
        <scheme val="minor"/>
      </rPr>
      <t>BMS Nexgen 3.0-19 мм</t>
    </r>
    <r>
      <rPr>
        <sz val="11"/>
        <color theme="1"/>
        <rFont val="Calibri"/>
        <family val="2"/>
        <charset val="204"/>
        <scheme val="minor"/>
      </rPr>
      <t xml:space="preserve">,  давлением до 18 атм. На контрольной сьемке стент полностью расправлен, проходим, кровоток по ПНА полностью  восстановлен до TIMI III, диссекции нет, дистальной эмболии нет. Ангиографический результат достигнут,удовлетворительный, переводится в кардиоПРИТ.           </t>
    </r>
    <r>
      <rPr>
        <i/>
        <u/>
        <sz val="11"/>
        <color theme="1"/>
        <rFont val="Calibri"/>
        <family val="2"/>
        <charset val="204"/>
        <scheme val="minor"/>
      </rPr>
      <t>Реканализация: 06:50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</si>
</sst>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0" fillId="0" borderId="0" xfId="0" applyFont="1" applyFill="1" applyBorder="1" applyAlignment="1" applyProtection="1">
      <alignment horizontal="center"/>
      <protection locked="0" hidden="1"/>
    </xf>
    <xf numFmtId="0" fontId="50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42550</v>
      </c>
      <c r="C7" s="81" t="s">
        <v>61</v>
      </c>
      <c r="D7" s="19"/>
      <c r="E7" s="131" t="s">
        <v>41</v>
      </c>
      <c r="F7" s="131"/>
      <c r="G7" s="124" t="s">
        <v>40</v>
      </c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63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14063</v>
      </c>
      <c r="C9" s="121"/>
      <c r="D9" s="19"/>
      <c r="E9" s="19"/>
      <c r="F9" s="19"/>
      <c r="G9" s="122" t="s">
        <v>5</v>
      </c>
      <c r="H9" s="123"/>
      <c r="I9" s="116" t="s">
        <v>56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60</v>
      </c>
      <c r="C10" s="119"/>
      <c r="D10" s="19"/>
      <c r="E10" s="19"/>
      <c r="F10" s="19"/>
      <c r="G10" s="122" t="s">
        <v>36</v>
      </c>
      <c r="H10" s="123"/>
      <c r="I10" s="116" t="s">
        <v>57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4862</v>
      </c>
      <c r="C11" s="82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72</v>
      </c>
      <c r="D13" s="139"/>
      <c r="E13" s="47" t="s">
        <v>71</v>
      </c>
      <c r="F13" s="150" t="s">
        <v>9</v>
      </c>
      <c r="G13" s="151"/>
      <c r="H13" s="151"/>
      <c r="I13" s="148" t="s">
        <v>70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54</v>
      </c>
      <c r="C24" s="133"/>
      <c r="D24" s="10" t="s">
        <v>51</v>
      </c>
      <c r="E24" s="127" t="s">
        <v>26</v>
      </c>
      <c r="F24" s="127"/>
      <c r="G24" s="11"/>
      <c r="H24" s="127" t="s">
        <v>17</v>
      </c>
      <c r="I24" s="127"/>
      <c r="J24" s="12" t="s">
        <v>49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65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67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69</v>
      </c>
      <c r="B54" s="146"/>
      <c r="C54" s="146"/>
      <c r="D54" s="92" t="s">
        <v>47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45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59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42550</v>
      </c>
      <c r="C7" s="74" t="s">
        <v>62</v>
      </c>
      <c r="D7" s="19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Семина В.С.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6">
        <f>'Диагностика КГ'!B9:C9</f>
        <v>14063</v>
      </c>
      <c r="C9" s="217"/>
      <c r="D9" s="19"/>
      <c r="E9" s="19"/>
      <c r="F9" s="42"/>
      <c r="G9" s="218" t="s">
        <v>5</v>
      </c>
      <c r="H9" s="219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0" t="str">
        <f>'Диагностика КГ'!B10:C10</f>
        <v>ОКС ПST</v>
      </c>
      <c r="C10" s="221"/>
      <c r="D10" s="19"/>
      <c r="E10" s="19"/>
      <c r="F10" s="19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4862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72</v>
      </c>
      <c r="D13" s="139"/>
      <c r="E13" s="47" t="s">
        <v>55</v>
      </c>
      <c r="F13" s="150" t="s">
        <v>9</v>
      </c>
      <c r="G13" s="151"/>
      <c r="H13" s="151"/>
      <c r="I13" s="225" t="s">
        <v>70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54</v>
      </c>
      <c r="C20" s="190"/>
      <c r="D20" s="72" t="s">
        <v>58</v>
      </c>
      <c r="E20" s="127" t="s">
        <v>26</v>
      </c>
      <c r="F20" s="127"/>
      <c r="G20" s="85">
        <v>0.32569444444444445</v>
      </c>
      <c r="H20" s="127" t="s">
        <v>29</v>
      </c>
      <c r="I20" s="127"/>
      <c r="J20" s="1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227" t="s">
        <v>75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100" t="s">
        <v>74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73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2017-06-29T04:44:26Z</cp:lastPrinted>
  <dcterms:created xsi:type="dcterms:W3CDTF">2006-09-16T00:00:00Z</dcterms:created>
  <dcterms:modified xsi:type="dcterms:W3CDTF">2017-06-29T04:44:31Z</dcterms:modified>
  <cp:category>Рентгенэндоваскулярные хирурги</cp:category>
</cp:coreProperties>
</file>