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<sst xmlns="http://schemas.openxmlformats.org/spreadsheetml/2006/main" count="102" uniqueCount="74">
  <si>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</si>
  <si>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</si>
  <si>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</si>
  <si>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</si>
  <si>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</si>
  <si>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</si>
  <si>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</si>
  <si>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</si>
  <si>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</si>
  <si>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</si>
  <si>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</si>
  <si>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</si>
  <si>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</si>
  <si>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</si>
  <si>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</si>
  <si>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</si>
  <si>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</si>
  <si>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</si>
  <si>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</si>
  <si>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</si>
  <si>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</si>
  <si>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</si>
  <si>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</si>
  <si>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</si>
  <si>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</si>
  <si>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</si>
  <si>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</si>
  <si>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</si>
  <si>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</si>
  <si>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</si>
  <si>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</si>
  <si>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</si>
  <si>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</si>
  <si>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</si>
  <si>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</si>
  <si>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</si>
  <si>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</si>
  <si>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</si>
  <si>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</si>
  <si>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</si>
  <si>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</si>
  <si>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</si>
  <si>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</si>
  <si>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</si>
  <si>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</si>
  <si>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</si>
  <si>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</si>
  <si>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</si>
  <si>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</si>
  <si>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Omnipaque 350</t>
  </si>
  <si>
    <t>a.radialis.</t>
  </si>
  <si>
    <t>Норма.</t>
  </si>
  <si>
    <t>50 ml</t>
  </si>
  <si>
    <t xml:space="preserve"> </t>
  </si>
  <si>
    <t xml:space="preserve">  cGycm2</t>
  </si>
  <si>
    <t>Щербаков А.С.</t>
  </si>
  <si>
    <t>Родионова С.М.</t>
  </si>
  <si>
    <t>Герасимов М.М.</t>
  </si>
  <si>
    <t>Блохина И.С.</t>
  </si>
  <si>
    <t>100 ml</t>
  </si>
  <si>
    <t>Контроль места пункции. Удалить повязку через 6 часа.</t>
  </si>
  <si>
    <t>Баллонная вазодилятация с установкой стента в ПНА (1DES)</t>
  </si>
  <si>
    <t>_________</t>
  </si>
  <si>
    <t>1 ml</t>
  </si>
  <si>
    <t>0 ml</t>
  </si>
  <si>
    <t>Экстренное стентирование ПНА</t>
  </si>
  <si>
    <t>ОКС БПST</t>
  </si>
  <si>
    <t>18:30-18:45</t>
  </si>
  <si>
    <t>18:45-19:30</t>
  </si>
  <si>
    <t>Курдина Е.И.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</si>
  <si>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</si>
  <si>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среднего сегмента ПНА от 20.03.2016 (</t>
    </r>
    <r>
      <rPr>
        <b/>
        <i/>
        <sz val="11"/>
        <color theme="1"/>
        <rFont val="Times New Roman"/>
        <family val="1"/>
        <charset val="204"/>
      </rPr>
      <t>BioMime 2.5-19 мм</t>
    </r>
    <r>
      <rPr>
        <i/>
        <sz val="11"/>
        <color theme="1"/>
        <rFont val="Times New Roman"/>
        <family val="1"/>
        <charset val="204"/>
      </rPr>
      <t>)</t>
    </r>
    <r>
      <rPr>
        <sz val="11"/>
        <color theme="1"/>
        <rFont val="Times New Roman"/>
        <family val="1"/>
        <charset val="204"/>
      </rPr>
      <t xml:space="preserve">. На настоящей ангиограмме на фоне умеренного вазоспазма перед стентом определяется стеноз 75%, рестеноза in stent нет. Кровоток TIMI 3.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стеноз средней/3 ОА до 55% (оценка QCA; после нитратов). 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Кровоток TIMI III</t>
    </r>
    <r>
      <rPr>
        <b/>
        <sz val="11"/>
        <color theme="1"/>
        <rFont val="Times New Roman"/>
        <family val="1"/>
        <charset val="204"/>
      </rPr>
      <t xml:space="preserve">.
Бассейн ПКА: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                                                             </t>
    </r>
  </si>
  <si>
    <t>8142,86 cGycm2</t>
  </si>
  <si>
    <r>
      <t xml:space="preserve">Устье ПНА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Boston RanWay JL 3.5 6 Fr. </t>
    </r>
    <r>
      <rPr>
        <sz val="11"/>
        <color theme="1"/>
        <rFont val="Calibri"/>
        <family val="2"/>
        <charset val="204"/>
        <scheme val="minor"/>
      </rPr>
      <t>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Soft</t>
    </r>
    <r>
      <rPr>
        <sz val="11"/>
        <color theme="1"/>
        <rFont val="Calibri"/>
        <family val="2"/>
        <charset val="204"/>
        <scheme val="minor"/>
      </rPr>
      <t xml:space="preserve"> заведен в  дистальный сегмент ПНА. В область стеноза  среднего сегмента ПНА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Alex  3.0-15 мм</t>
    </r>
    <r>
      <rPr>
        <sz val="11"/>
        <color theme="1"/>
        <rFont val="Calibri"/>
        <family val="2"/>
        <charset val="204"/>
        <scheme val="minor"/>
      </rPr>
      <t xml:space="preserve">,давлени 14 атм,время 20 сек. На контрольной ангиограмме стент раскрыт удовлетворительно, признаков краевых  диссекций, тромбоза не выявлено.    Кровоток по ПНА  -  TIM III. Процедура завершена. Интродьюсер удален. Асептическая давящая повязка.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</si>
</sst>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40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42941</v>
      </c>
      <c r="C7" s="80" t="s">
        <v>67</v>
      </c>
      <c r="D7" s="18"/>
      <c r="E7" s="125" t="s">
        <v>42</v>
      </c>
      <c r="F7" s="125"/>
      <c r="G7" s="134" t="s">
        <v>41</v>
      </c>
      <c r="H7" s="134"/>
      <c r="I7" s="139" t="s">
        <v>55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69</v>
      </c>
      <c r="C8" s="131"/>
      <c r="D8" s="18"/>
      <c r="E8" s="126" t="s">
        <v>4</v>
      </c>
      <c r="F8" s="127"/>
      <c r="G8" s="134" t="s">
        <v>41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19520</v>
      </c>
      <c r="C9" s="144"/>
      <c r="D9" s="18"/>
      <c r="E9" s="18"/>
      <c r="F9" s="18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9">
        <v>5562</v>
      </c>
      <c r="C11" s="81">
        <v>35</v>
      </c>
      <c r="D11" s="21"/>
      <c r="E11" s="19"/>
      <c r="F11" s="19"/>
      <c r="G11" s="126" t="s">
        <v>7</v>
      </c>
      <c r="H11" s="127"/>
      <c r="I11" s="123" t="s">
        <v>62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6" t="s">
        <v>63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43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49</v>
      </c>
      <c r="C24" s="129"/>
      <c r="D24" s="10" t="s">
        <v>52</v>
      </c>
      <c r="E24" s="119" t="s">
        <v>26</v>
      </c>
      <c r="F24" s="119"/>
      <c r="G24" s="11" t="s">
        <v>53</v>
      </c>
      <c r="H24" s="119" t="s">
        <v>17</v>
      </c>
      <c r="I24" s="119"/>
      <c r="J24" s="84" t="s">
        <v>54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39</v>
      </c>
      <c r="B54" s="88"/>
      <c r="C54" s="88"/>
      <c r="D54" s="151" t="s">
        <v>47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>
        <f>'Диагностика КГ'!B7</f>
        <v>42941</v>
      </c>
      <c r="C7" s="73" t="s">
        <v>68</v>
      </c>
      <c r="D7" s="18"/>
      <c r="E7" s="125" t="s">
        <v>42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Курдина Е.И.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19520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5562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6" t="s">
        <v>64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49</v>
      </c>
      <c r="C20" s="221"/>
      <c r="D20" s="71" t="s">
        <v>59</v>
      </c>
      <c r="E20" s="119" t="s">
        <v>26</v>
      </c>
      <c r="F20" s="119"/>
      <c r="G20" s="85">
        <v>0.29583333333333334</v>
      </c>
      <c r="H20" s="119" t="s">
        <v>29</v>
      </c>
      <c r="I20" s="119"/>
      <c r="J20" s="84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6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39</v>
      </c>
      <c r="B54" s="174"/>
      <c r="C54" s="174"/>
      <c r="D54" s="77"/>
      <c r="E54" s="77"/>
      <c r="F54" s="77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2017-07-25T16:52:16Z</cp:lastPrinted>
  <dcterms:created xsi:type="dcterms:W3CDTF">2006-09-16T00:00:00Z</dcterms:created>
  <dcterms:modified xsi:type="dcterms:W3CDTF">2017-07-25T17:03:28Z</dcterms:modified>
  <cp:category>Рентгенэндоваскулярные хирурги</cp:category>
</cp:coreProperties>
</file>