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<sst xmlns="http://schemas.openxmlformats.org/spreadsheetml/2006/main" count="100" uniqueCount="71">
  <si>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</si>
  <si>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</si>
  <si>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</si>
  <si>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</si>
  <si>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</si>
  <si>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</si>
  <si>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</si>
  <si>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</si>
  <si>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</si>
  <si>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</si>
  <si>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</si>
  <si>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</si>
  <si>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</si>
  <si>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</si>
  <si>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</si>
  <si>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</si>
  <si>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</si>
  <si>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</si>
  <si>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</si>
  <si>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</si>
  <si>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</si>
  <si>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</si>
  <si>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</si>
  <si>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</si>
  <si>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</si>
  <si>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</si>
  <si>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</si>
  <si>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</si>
  <si>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</si>
  <si>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</si>
  <si>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</si>
  <si>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</si>
  <si>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</si>
  <si>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</si>
  <si>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</si>
  <si>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</si>
  <si>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</si>
  <si>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</si>
  <si>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</si>
  <si>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</si>
  <si>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</si>
  <si>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</si>
  <si>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</si>
  <si>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</si>
  <si>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</si>
  <si>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</si>
  <si>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</si>
  <si>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 xml:space="preserve">Контроль креатинина. Контроль места пункции. </t>
  </si>
  <si>
    <t>a.radialis.</t>
  </si>
  <si>
    <t>BackUp 6 F</t>
  </si>
  <si>
    <t>Интродъюссер извлечён</t>
  </si>
  <si>
    <t>Omnipaque 350</t>
  </si>
  <si>
    <t>50 ml</t>
  </si>
  <si>
    <t>Sol. lidocaini 2%</t>
  </si>
  <si>
    <t>ОКС БПST</t>
  </si>
  <si>
    <t>Щербаков А.С.</t>
  </si>
  <si>
    <t>Казанцева А.М.</t>
  </si>
  <si>
    <t>Блохина И.С.</t>
  </si>
  <si>
    <t>правый</t>
  </si>
  <si>
    <t>150 ml</t>
  </si>
  <si>
    <t>Галкин А.В.</t>
  </si>
  <si>
    <t>Баллонная дилатация со стентированием устья и проксимального сегмента ПКА (DES3)</t>
  </si>
  <si>
    <t>_________</t>
  </si>
  <si>
    <t>17:00-17:15</t>
  </si>
  <si>
    <t>17:15-18:30</t>
  </si>
  <si>
    <t>Верещягин Б.В.</t>
  </si>
  <si>
    <t>Стентирование ПКА</t>
  </si>
  <si>
    <t>1589 mGy</t>
  </si>
  <si>
    <t>норма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</si>
  <si>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до 35%, стеноз среднего до 50%.  Кровоток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стеноз проксимального сегмента 30%. Кровоток TIMI III.</t>
    </r>
    <r>
      <rPr>
        <b/>
        <sz val="11"/>
        <color theme="1"/>
        <rFont val="Times New Roman"/>
        <family val="1"/>
        <charset val="204"/>
      </rPr>
      <t xml:space="preserve">              
Бассейн ПКА:</t>
    </r>
    <r>
      <rPr>
        <b/>
        <i/>
        <sz val="11"/>
        <color theme="1"/>
        <rFont val="Times New Roman"/>
        <family val="1"/>
        <charset val="204"/>
      </rPr>
      <t xml:space="preserve"> стеноз устья 95%,</t>
    </r>
    <r>
      <rPr>
        <sz val="11"/>
        <color theme="1"/>
        <rFont val="Times New Roman"/>
        <family val="1"/>
        <charset val="204"/>
      </rPr>
      <t xml:space="preserve"> стеноз среднего сегмента 60%.  Кровоток TIMI III.              </t>
    </r>
  </si>
  <si>
    <r>
      <t xml:space="preserve">Выполнена полуселективная катетеризация устья ПКА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RunWay JR 4.0-6Fr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Fielder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ПКА. От устья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Alex  3.0-15 мм</t>
    </r>
    <r>
      <rPr>
        <sz val="11"/>
        <color theme="1"/>
        <rFont val="Calibri"/>
        <family val="2"/>
        <charset val="204"/>
        <scheme val="minor"/>
      </rPr>
      <t xml:space="preserve"> давлением 14 атм. На контрольной съёмке в зоне дистальной кромки стента определяется линейная  диссекция. Диссекция закрыта </t>
    </r>
    <r>
      <rPr>
        <b/>
        <sz val="11"/>
        <color theme="1"/>
        <rFont val="Calibri"/>
        <family val="2"/>
        <charset val="204"/>
        <scheme val="minor"/>
      </rPr>
      <t>DES  Alex  3.0-15 мм,</t>
    </r>
    <r>
      <rPr>
        <sz val="11"/>
        <color theme="1"/>
        <rFont val="Calibri"/>
        <family val="2"/>
        <charset val="204"/>
        <scheme val="minor"/>
      </rPr>
      <t xml:space="preserve"> давлением 14 атм. От правого синуса с переходом на проксимальный имплантированный стент позиционирован и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 Alex  3.5-10 мм</t>
    </r>
    <r>
      <rPr>
        <sz val="11"/>
        <color theme="1"/>
        <rFont val="Calibri"/>
        <family val="2"/>
        <charset val="204"/>
        <scheme val="minor"/>
      </rPr>
      <t>, давлением 20 атм с последующей постдилатацией зон оверлапинга до 16 атм.  На контрольных съемках кровоток по ПКА -  TIMI III, признаков тромбирования стентов нет, дистальной эмболии нет. Процедура завершена. Пациент в стабильном состоянии переводится в 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</si>
</sst>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B8" sqref="B8:C8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42957</v>
      </c>
      <c r="C7" s="79" t="s">
        <v>63</v>
      </c>
      <c r="D7" s="18"/>
      <c r="E7" s="131" t="s">
        <v>41</v>
      </c>
      <c r="F7" s="131"/>
      <c r="G7" s="124" t="s">
        <v>40</v>
      </c>
      <c r="H7" s="124"/>
      <c r="I7" s="114" t="s">
        <v>55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65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56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19826</v>
      </c>
      <c r="C9" s="121"/>
      <c r="D9" s="18"/>
      <c r="E9" s="18"/>
      <c r="F9" s="18"/>
      <c r="G9" s="122" t="s">
        <v>5</v>
      </c>
      <c r="H9" s="123"/>
      <c r="I9" s="116" t="s">
        <v>60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54</v>
      </c>
      <c r="C10" s="119"/>
      <c r="D10" s="18"/>
      <c r="E10" s="18"/>
      <c r="F10" s="18"/>
      <c r="G10" s="122" t="s">
        <v>36</v>
      </c>
      <c r="H10" s="123"/>
      <c r="I10" s="116" t="s">
        <v>57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8">
        <v>5978</v>
      </c>
      <c r="C11" s="80">
        <v>35</v>
      </c>
      <c r="D11" s="21"/>
      <c r="E11" s="19"/>
      <c r="F11" s="19"/>
      <c r="G11" s="122" t="s">
        <v>7</v>
      </c>
      <c r="H11" s="123"/>
      <c r="I11" s="116" t="s">
        <v>62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53</v>
      </c>
      <c r="D13" s="139"/>
      <c r="E13" s="45" t="s">
        <v>46</v>
      </c>
      <c r="F13" s="150" t="s">
        <v>9</v>
      </c>
      <c r="G13" s="151"/>
      <c r="H13" s="151"/>
      <c r="I13" s="148" t="s">
        <v>48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51</v>
      </c>
      <c r="C24" s="133"/>
      <c r="D24" s="10" t="s">
        <v>52</v>
      </c>
      <c r="E24" s="127" t="s">
        <v>26</v>
      </c>
      <c r="F24" s="127"/>
      <c r="G24" s="11"/>
      <c r="H24" s="127" t="s">
        <v>17</v>
      </c>
      <c r="I24" s="127"/>
      <c r="J24" s="83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58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68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69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66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50</v>
      </c>
      <c r="B54" s="146"/>
      <c r="C54" s="146"/>
      <c r="D54" s="92" t="s">
        <v>45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26" t="s">
        <v>61</v>
      </c>
      <c r="B5" s="199"/>
      <c r="C5" s="199"/>
      <c r="D5" s="199"/>
      <c r="E5" s="199"/>
      <c r="F5" s="199"/>
      <c r="G5" s="199"/>
      <c r="H5" s="199"/>
      <c r="I5" s="199"/>
      <c r="J5" s="200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42957</v>
      </c>
      <c r="C7" s="72" t="s">
        <v>64</v>
      </c>
      <c r="D7" s="18"/>
      <c r="E7" s="131" t="s">
        <v>41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Верещягин Б.В.</v>
      </c>
      <c r="C8" s="204"/>
      <c r="D8" s="18"/>
      <c r="E8" s="122" t="s">
        <v>4</v>
      </c>
      <c r="F8" s="205"/>
      <c r="G8" s="207" t="str">
        <f>'Диагностика КГ'!G8:H8</f>
        <v>__________</v>
      </c>
      <c r="H8" s="207"/>
      <c r="I8" s="187" t="str">
        <f>'Диагностика КГ'!I8:J8</f>
        <v>Казанцева А.М.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6">
        <f>'Диагностика КГ'!B9:C9</f>
        <v>19826</v>
      </c>
      <c r="C9" s="217"/>
      <c r="D9" s="18"/>
      <c r="E9" s="18"/>
      <c r="F9" s="40"/>
      <c r="G9" s="218" t="s">
        <v>5</v>
      </c>
      <c r="H9" s="219"/>
      <c r="I9" s="187" t="str">
        <f>'Диагностика КГ'!I9:J9</f>
        <v>Галкин А.В.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0" t="str">
        <f>'Диагностика КГ'!B10:C10</f>
        <v>ОКС БПST</v>
      </c>
      <c r="C10" s="221"/>
      <c r="D10" s="18"/>
      <c r="E10" s="18"/>
      <c r="F10" s="18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9">
        <f>ОТДЕЛЕНИЕ</f>
        <v>5978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53</v>
      </c>
      <c r="D13" s="139"/>
      <c r="E13" s="45" t="s">
        <v>46</v>
      </c>
      <c r="F13" s="150" t="s">
        <v>9</v>
      </c>
      <c r="G13" s="151"/>
      <c r="H13" s="151"/>
      <c r="I13" s="148" t="s">
        <v>48</v>
      </c>
      <c r="J13" s="225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38</v>
      </c>
      <c r="C15" s="177"/>
      <c r="D15" s="177"/>
      <c r="E15" s="180"/>
      <c r="F15" s="176" t="s">
        <v>28</v>
      </c>
      <c r="G15" s="180"/>
      <c r="H15" s="176" t="s">
        <v>49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51</v>
      </c>
      <c r="C20" s="190"/>
      <c r="D20" s="70" t="s">
        <v>59</v>
      </c>
      <c r="E20" s="127" t="s">
        <v>26</v>
      </c>
      <c r="F20" s="127"/>
      <c r="G20" s="84">
        <v>0.59930555555555554</v>
      </c>
      <c r="H20" s="127" t="s">
        <v>29</v>
      </c>
      <c r="I20" s="127"/>
      <c r="J20" s="83" t="s">
        <v>67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2" t="s">
        <v>31</v>
      </c>
      <c r="F21" s="223"/>
      <c r="G21" s="223"/>
      <c r="H21" s="223"/>
      <c r="I21" s="223"/>
      <c r="J21" s="224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7" t="s">
        <v>70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0" t="s">
        <v>32</v>
      </c>
      <c r="B48" s="211"/>
      <c r="C48" s="75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2" t="s">
        <v>47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8" t="s">
        <v>50</v>
      </c>
      <c r="B54" s="209"/>
      <c r="C54" s="209"/>
      <c r="D54" s="76"/>
      <c r="E54" s="76"/>
      <c r="F54" s="76"/>
      <c r="G54" s="147" t="s">
        <v>22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2017-08-10T14:11:50Z</cp:lastPrinted>
  <dcterms:created xsi:type="dcterms:W3CDTF">2006-09-16T00:00:00Z</dcterms:created>
  <dcterms:modified xsi:type="dcterms:W3CDTF">2017-08-10T16:04:33Z</dcterms:modified>
  <cp:category>Рентгенэндоваскулярные хирурги</cp:category>
</cp:coreProperties>
</file>