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<sst xmlns="http://schemas.openxmlformats.org/spreadsheetml/2006/main" count="101" uniqueCount="73">
  <si>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</si>
  <si>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</si>
  <si>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</si>
  <si>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</si>
  <si>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</si>
  <si>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</si>
  <si>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</si>
  <si>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</si>
  <si>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</si>
  <si>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</si>
  <si>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</si>
  <si>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</si>
  <si>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</si>
  <si>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</si>
  <si>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</si>
  <si>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</si>
  <si>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</si>
  <si>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</si>
  <si>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</si>
  <si>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</si>
  <si>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</si>
  <si>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</si>
  <si>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</si>
  <si>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</si>
  <si>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</si>
  <si>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</si>
  <si>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</si>
  <si>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</si>
  <si>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</si>
  <si>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</si>
  <si>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</si>
  <si>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</si>
  <si>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</si>
  <si>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</si>
  <si>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</si>
  <si>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</si>
  <si>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</si>
  <si>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</si>
  <si>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</si>
  <si>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</si>
  <si>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</si>
  <si>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</si>
  <si>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</si>
  <si>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</si>
  <si>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</si>
  <si>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</si>
  <si>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</si>
  <si>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Интродъюссер извлечён</t>
  </si>
  <si>
    <t>a.radialis.</t>
  </si>
  <si>
    <t>Sol. lidocaini 1%</t>
  </si>
  <si>
    <t>Omnipaque 350</t>
  </si>
  <si>
    <t>Постельный режим. Контроль места пункции. Повязку удалить через 6-8 часов.</t>
  </si>
  <si>
    <t>_________</t>
  </si>
  <si>
    <t>норма</t>
  </si>
  <si>
    <t>Щербаков А.С.</t>
  </si>
  <si>
    <t xml:space="preserve"> 05.11.2017</t>
  </si>
  <si>
    <t>Родионова С.М.</t>
  </si>
  <si>
    <t>Берина Е.В.</t>
  </si>
  <si>
    <t>Капралова Е.А.</t>
  </si>
  <si>
    <t>ОКС ПST</t>
  </si>
  <si>
    <t>2 ml</t>
  </si>
  <si>
    <t>30 ml</t>
  </si>
  <si>
    <t>70 ml</t>
  </si>
  <si>
    <t>0 ml</t>
  </si>
  <si>
    <t>Балонная дилатация и стентирование ПНА (1BMS)</t>
  </si>
  <si>
    <t>17:15-18:45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</si>
  <si>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</si>
  <si>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40%, стеноз устья ДВ 80%, нестабильный гемодинамический значимый стеноз среднего сегмента 90%.  TIMI 2-3.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без гемодинамических знгачимых стенозов.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Кровоток TIMI 3.                                              </t>
    </r>
  </si>
  <si>
    <t>1055 cGycm2</t>
  </si>
  <si>
    <t>Стентирование ПНА.</t>
  </si>
  <si>
    <t>Беденко Н.Ю.</t>
  </si>
  <si>
    <t>SLS 3/5 6F</t>
  </si>
  <si>
    <r>
      <t xml:space="preserve">  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3.5 SLS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ПНА. </t>
    </r>
    <r>
      <rPr>
        <b/>
        <sz val="11"/>
        <color theme="1"/>
        <rFont val="Calibri"/>
        <family val="2"/>
        <charset val="204"/>
        <scheme val="minor"/>
      </rPr>
      <t>В зону нестабильного гемодинамически значимого стеноза среднего сегмента</t>
    </r>
    <r>
      <rPr>
        <sz val="11"/>
        <color theme="1"/>
        <rFont val="Calibri"/>
        <family val="2"/>
        <charset val="204"/>
        <scheme val="minor"/>
      </rPr>
      <t xml:space="preserve">  имплантирован один BMS </t>
    </r>
    <r>
      <rPr>
        <b/>
        <sz val="11"/>
        <color theme="1"/>
        <rFont val="Calibri"/>
        <family val="2"/>
        <charset val="204"/>
        <scheme val="minor"/>
      </rPr>
      <t xml:space="preserve">Rebel 3.0-20 мм, </t>
    </r>
    <r>
      <rPr>
        <sz val="11"/>
        <color theme="1"/>
        <rFont val="Calibri"/>
        <family val="2"/>
        <charset val="204"/>
        <scheme val="minor"/>
      </rPr>
      <t xml:space="preserve">с последующей  постдилятацией стента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Wairway 3.0-15 </t>
    </r>
    <r>
      <rPr>
        <sz val="11"/>
        <color theme="1"/>
        <rFont val="Calibri"/>
        <family val="2"/>
        <charset val="204"/>
        <scheme val="minor"/>
      </rPr>
      <t>давлением 16 атм. На контрольной ангиограмме стент расправлен полностью, проходим, краевых диссекций и тромбозов нет. Кровоток по ПНА TIMI 3. Ангиографический результат удовлетворительный. Пациентка в стабильном состоянии напрвлена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</si>
</sst>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29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 t="s">
        <v>55</v>
      </c>
      <c r="C7" s="78" t="s">
        <v>65</v>
      </c>
      <c r="D7" s="18"/>
      <c r="E7" s="130" t="s">
        <v>41</v>
      </c>
      <c r="F7" s="130"/>
      <c r="G7" s="123" t="s">
        <v>40</v>
      </c>
      <c r="H7" s="123"/>
      <c r="I7" s="113" t="s">
        <v>54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70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56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25178</v>
      </c>
      <c r="C9" s="120"/>
      <c r="D9" s="18"/>
      <c r="E9" s="18"/>
      <c r="F9" s="18"/>
      <c r="G9" s="121" t="s">
        <v>5</v>
      </c>
      <c r="H9" s="122"/>
      <c r="I9" s="115" t="s">
        <v>57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59</v>
      </c>
      <c r="C10" s="118"/>
      <c r="D10" s="18"/>
      <c r="E10" s="18"/>
      <c r="F10" s="18"/>
      <c r="G10" s="121" t="s">
        <v>36</v>
      </c>
      <c r="H10" s="122"/>
      <c r="I10" s="115" t="s">
        <v>58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7">
        <v>8073</v>
      </c>
      <c r="C11" s="79">
        <v>35</v>
      </c>
      <c r="D11" s="21"/>
      <c r="E11" s="19"/>
      <c r="F11" s="19"/>
      <c r="G11" s="121" t="s">
        <v>7</v>
      </c>
      <c r="H11" s="122"/>
      <c r="I11" s="115" t="s">
        <v>52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49</v>
      </c>
      <c r="D13" s="138"/>
      <c r="E13" s="45" t="s">
        <v>60</v>
      </c>
      <c r="F13" s="149" t="s">
        <v>9</v>
      </c>
      <c r="G13" s="150"/>
      <c r="H13" s="150"/>
      <c r="I13" s="147" t="s">
        <v>48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45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44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/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50</v>
      </c>
      <c r="C24" s="132"/>
      <c r="D24" s="10" t="s">
        <v>61</v>
      </c>
      <c r="E24" s="126" t="s">
        <v>26</v>
      </c>
      <c r="F24" s="126"/>
      <c r="G24" s="11">
        <v>0.33194444444444443</v>
      </c>
      <c r="H24" s="126" t="s">
        <v>17</v>
      </c>
      <c r="I24" s="126"/>
      <c r="J24" s="82" t="s">
        <v>68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66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53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67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69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47</v>
      </c>
      <c r="B54" s="145"/>
      <c r="C54" s="145"/>
      <c r="D54" s="91" t="s">
        <v>46</v>
      </c>
      <c r="E54" s="92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"30 ml,50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64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 t="str">
        <f>'Диагностика КГ'!B7</f>
        <v xml:space="preserve"> 05.11.2017</v>
      </c>
      <c r="C7" s="72"/>
      <c r="D7" s="18"/>
      <c r="E7" s="130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Беденко Н.Ю.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25178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Берина Е.В.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Капралова Е.А.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8073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49</v>
      </c>
      <c r="D13" s="138"/>
      <c r="E13" s="45" t="s">
        <v>63</v>
      </c>
      <c r="F13" s="149" t="s">
        <v>9</v>
      </c>
      <c r="G13" s="150"/>
      <c r="H13" s="150"/>
      <c r="I13" s="147" t="s">
        <v>48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43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6" t="s">
        <v>71</v>
      </c>
      <c r="I17" s="84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50</v>
      </c>
      <c r="C20" s="189"/>
      <c r="D20" s="70" t="s">
        <v>62</v>
      </c>
      <c r="E20" s="126" t="s">
        <v>26</v>
      </c>
      <c r="F20" s="126"/>
      <c r="G20" s="83"/>
      <c r="H20" s="126" t="s">
        <v>29</v>
      </c>
      <c r="I20" s="126"/>
      <c r="J20" s="82"/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7" t="s">
        <v>72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51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47</v>
      </c>
      <c r="B54" s="209"/>
      <c r="C54" s="209"/>
      <c r="D54" s="75"/>
      <c r="E54" s="75"/>
      <c r="F54" s="75"/>
      <c r="G54" s="146" t="s">
        <v>22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"70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2017-11-05T13:28:52Z</cp:lastPrinted>
  <dcterms:created xsi:type="dcterms:W3CDTF">2006-09-16T00:00:00Z</dcterms:created>
  <dcterms:modified xsi:type="dcterms:W3CDTF">2017-11-05T15:57:34Z</dcterms:modified>
  <cp:category>Рентгенэндоваскулярные хирурги</cp:category>
</cp:coreProperties>
</file>