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<sst xmlns="http://schemas.openxmlformats.org/spreadsheetml/2006/main" count="101" uniqueCount="72">
  <si>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</si>
  <si>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</si>
  <si>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</si>
  <si>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</si>
  <si>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</si>
  <si>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</si>
  <si>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</si>
  <si>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</si>
  <si>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</si>
  <si>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</si>
  <si>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</si>
  <si>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</si>
  <si>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</si>
  <si>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</si>
  <si>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</si>
  <si>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</si>
  <si>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</si>
  <si>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</si>
  <si>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</si>
  <si>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</si>
  <si>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</si>
  <si>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</si>
  <si>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</si>
  <si>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</si>
  <si>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</si>
  <si>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</si>
  <si>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</si>
  <si>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</si>
  <si>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</si>
  <si>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</si>
  <si>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</si>
  <si>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</si>
  <si>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</si>
  <si>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</si>
  <si>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</si>
  <si>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</si>
  <si>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</si>
  <si>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</si>
  <si>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</si>
  <si>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</si>
  <si>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</si>
  <si>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</si>
  <si>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</si>
  <si>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</si>
  <si>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</si>
  <si>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</si>
  <si>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</si>
  <si>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</si>
  <si>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</si>
  <si>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</si>
  <si>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</si>
  <si>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</si>
  <si>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</si>
  <si>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</si>
  <si>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</si>
  <si>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</si>
  <si>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150 ml</t>
  </si>
  <si>
    <t>норма.</t>
  </si>
  <si>
    <t>ОКС БПST</t>
  </si>
  <si>
    <t>правый</t>
  </si>
  <si>
    <t>Севринова О.В.</t>
  </si>
  <si>
    <t>Берина Е.В.</t>
  </si>
  <si>
    <t>Бричёва И.В.</t>
  </si>
  <si>
    <t>18:30-19:30</t>
  </si>
  <si>
    <t>Баруздина В.Б.</t>
  </si>
  <si>
    <t>50 ml</t>
  </si>
  <si>
    <t>Баллонная дилатация со стентированием ПНА (BMS1)</t>
  </si>
  <si>
    <t>713,67 mGy</t>
  </si>
  <si>
    <t>Экстренное стентирование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</si>
  <si>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семгента 98%, среднего сегмента 60%. Стеноз устья с переходом на проксимальный сегмент ДВ1 до 95% (д.ветки не более 2,0 мм). TIMI II.        </t>
    </r>
    <r>
      <rPr>
        <b/>
        <sz val="11"/>
        <color theme="1"/>
        <rFont val="Times New Roman"/>
        <family val="1"/>
        <charset val="204"/>
      </rPr>
      <t xml:space="preserve">         Бассейн ОА: </t>
    </r>
    <r>
      <rPr>
        <sz val="11"/>
        <color theme="1"/>
        <rFont val="Times New Roman"/>
        <family val="1"/>
        <charset val="204"/>
      </rPr>
      <t>норма.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85% Кровоток TIMI III.                                           </t>
    </r>
  </si>
  <si>
    <r>
      <rPr>
        <sz val="11"/>
        <color theme="1"/>
        <rFont val="Calibri"/>
        <family val="2"/>
        <charset val="204"/>
        <scheme val="minor"/>
      </rPr>
      <t xml:space="preserve">Оптимальная поддержка в устье ствола ЛКА обеспечена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ПНА. В область проксимального с переходом на средний  сегмент  имплантирован </t>
    </r>
    <r>
      <rPr>
        <b/>
        <sz val="11"/>
        <color theme="1"/>
        <rFont val="Calibri"/>
        <family val="2"/>
        <charset val="204"/>
        <scheme val="minor"/>
      </rPr>
      <t>BMS Rebel 3.5-24</t>
    </r>
    <r>
      <rPr>
        <sz val="11"/>
        <color theme="1"/>
        <rFont val="Calibri"/>
        <family val="2"/>
        <charset val="204"/>
        <scheme val="minor"/>
      </rPr>
      <t xml:space="preserve"> мм давлением 10 атм c постдилатацией в  14 атм. На контрольных съемках кровоток по ПНА TIMI III, признаков тромбирования стента нет, дистальная эмболия не определяется. Прооцедура завершена. Пациент в стабильном состоянии переводится в ПРИТ.</t>
    </r>
  </si>
  <si>
    <t>1) Контроль креатинина. Контроль места пункции. Повязка на 3ч. 2) Решение вопроса ЧКВ в бассейне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</si>
</sst>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9" fillId="0" borderId="31" xfId="0" applyFont="1" applyFill="1" applyBorder="1" applyAlignment="1" applyProtection="1">
      <alignment wrapText="1"/>
      <protection locked="0"/>
    </xf>
    <xf numFmtId="0" fontId="50" fillId="0" borderId="8" xfId="0" applyFont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43139</v>
      </c>
      <c r="C7" s="79" t="s">
        <v>63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64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21574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58</v>
      </c>
      <c r="C10" s="119"/>
      <c r="D10" s="18"/>
      <c r="E10" s="18"/>
      <c r="F10" s="18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952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54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65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6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43139</v>
      </c>
      <c r="C7" s="72"/>
      <c r="D7" s="18"/>
      <c r="E7" s="131" t="s">
        <v>41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5" t="str">
        <f>'Диагностика КГ'!B8:C8</f>
        <v>Баруздина В.Б.</v>
      </c>
      <c r="C8" s="203"/>
      <c r="D8" s="18"/>
      <c r="E8" s="122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5">
        <f>'Диагностика КГ'!B9:C9</f>
        <v>21574</v>
      </c>
      <c r="C9" s="216"/>
      <c r="D9" s="18"/>
      <c r="E9" s="18"/>
      <c r="F9" s="40"/>
      <c r="G9" s="217" t="s">
        <v>5</v>
      </c>
      <c r="H9" s="218"/>
      <c r="I9" s="185" t="str">
        <f>'Диагностика КГ'!I9:J9</f>
        <v>Берина Е.В.</v>
      </c>
      <c r="J9" s="186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19" t="str">
        <f>'Диагностика КГ'!B10:C10</f>
        <v>ОКС БПST</v>
      </c>
      <c r="C10" s="220"/>
      <c r="D10" s="18"/>
      <c r="E10" s="18"/>
      <c r="F10" s="18"/>
      <c r="G10" s="122" t="s">
        <v>6</v>
      </c>
      <c r="H10" s="123"/>
      <c r="I10" s="185" t="str">
        <f>'Диагностика КГ'!I10:J10</f>
        <v>Бричёва И.В.</v>
      </c>
      <c r="J10" s="186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952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5" t="str">
        <f>'Диагностика КГ'!I11:J11</f>
        <v>_________</v>
      </c>
      <c r="J11" s="186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4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7" t="s">
        <v>55</v>
      </c>
      <c r="C20" s="188"/>
      <c r="D20" s="70" t="s">
        <v>56</v>
      </c>
      <c r="E20" s="127" t="s">
        <v>26</v>
      </c>
      <c r="F20" s="127"/>
      <c r="G20" s="84">
        <v>0.34166666666666662</v>
      </c>
      <c r="H20" s="127" t="s">
        <v>29</v>
      </c>
      <c r="I20" s="127"/>
      <c r="J20" s="83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1" t="s">
        <v>31</v>
      </c>
      <c r="F21" s="222"/>
      <c r="G21" s="222"/>
      <c r="H21" s="222"/>
      <c r="I21" s="222"/>
      <c r="J21" s="223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5" t="s">
        <v>70</v>
      </c>
      <c r="F22" s="225"/>
      <c r="G22" s="225"/>
      <c r="H22" s="225"/>
      <c r="I22" s="225"/>
      <c r="J22" s="22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225"/>
      <c r="F23" s="225"/>
      <c r="G23" s="225"/>
      <c r="H23" s="225"/>
      <c r="I23" s="225"/>
      <c r="J23" s="22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225"/>
      <c r="F24" s="225"/>
      <c r="G24" s="225"/>
      <c r="H24" s="225"/>
      <c r="I24" s="225"/>
      <c r="J24" s="22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225"/>
      <c r="F25" s="225"/>
      <c r="G25" s="225"/>
      <c r="H25" s="225"/>
      <c r="I25" s="225"/>
      <c r="J25" s="22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225"/>
      <c r="F26" s="225"/>
      <c r="G26" s="225"/>
      <c r="H26" s="225"/>
      <c r="I26" s="225"/>
      <c r="J26" s="22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225"/>
      <c r="F27" s="225"/>
      <c r="G27" s="225"/>
      <c r="H27" s="225"/>
      <c r="I27" s="225"/>
      <c r="J27" s="22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225"/>
      <c r="F28" s="225"/>
      <c r="G28" s="225"/>
      <c r="H28" s="225"/>
      <c r="I28" s="225"/>
      <c r="J28" s="22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225"/>
      <c r="F29" s="225"/>
      <c r="G29" s="225"/>
      <c r="H29" s="225"/>
      <c r="I29" s="225"/>
      <c r="J29" s="22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225"/>
      <c r="F30" s="225"/>
      <c r="G30" s="225"/>
      <c r="H30" s="225"/>
      <c r="I30" s="225"/>
      <c r="J30" s="22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225"/>
      <c r="F31" s="225"/>
      <c r="G31" s="225"/>
      <c r="H31" s="225"/>
      <c r="I31" s="225"/>
      <c r="J31" s="22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225"/>
      <c r="F32" s="225"/>
      <c r="G32" s="225"/>
      <c r="H32" s="225"/>
      <c r="I32" s="225"/>
      <c r="J32" s="22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225"/>
      <c r="F33" s="225"/>
      <c r="G33" s="225"/>
      <c r="H33" s="225"/>
      <c r="I33" s="225"/>
      <c r="J33" s="22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225"/>
      <c r="F34" s="225"/>
      <c r="G34" s="225"/>
      <c r="H34" s="225"/>
      <c r="I34" s="225"/>
      <c r="J34" s="22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225"/>
      <c r="F35" s="225"/>
      <c r="G35" s="225"/>
      <c r="H35" s="225"/>
      <c r="I35" s="225"/>
      <c r="J35" s="22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225"/>
      <c r="F36" s="225"/>
      <c r="G36" s="225"/>
      <c r="H36" s="225"/>
      <c r="I36" s="225"/>
      <c r="J36" s="22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225"/>
      <c r="F37" s="225"/>
      <c r="G37" s="225"/>
      <c r="H37" s="225"/>
      <c r="I37" s="225"/>
      <c r="J37" s="22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225"/>
      <c r="F38" s="225"/>
      <c r="G38" s="225"/>
      <c r="H38" s="225"/>
      <c r="I38" s="225"/>
      <c r="J38" s="22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225"/>
      <c r="F39" s="225"/>
      <c r="G39" s="225"/>
      <c r="H39" s="225"/>
      <c r="I39" s="225"/>
      <c r="J39" s="22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225"/>
      <c r="F40" s="225"/>
      <c r="G40" s="225"/>
      <c r="H40" s="225"/>
      <c r="I40" s="225"/>
      <c r="J40" s="22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225"/>
      <c r="F41" s="225"/>
      <c r="G41" s="225"/>
      <c r="H41" s="225"/>
      <c r="I41" s="225"/>
      <c r="J41" s="22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225"/>
      <c r="F42" s="225"/>
      <c r="G42" s="225"/>
      <c r="H42" s="225"/>
      <c r="I42" s="225"/>
      <c r="J42" s="22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225"/>
      <c r="F43" s="225"/>
      <c r="G43" s="225"/>
      <c r="H43" s="225"/>
      <c r="I43" s="225"/>
      <c r="J43" s="22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225"/>
      <c r="F44" s="225"/>
      <c r="G44" s="225"/>
      <c r="H44" s="225"/>
      <c r="I44" s="225"/>
      <c r="J44" s="22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225"/>
      <c r="F45" s="225"/>
      <c r="G45" s="225"/>
      <c r="H45" s="225"/>
      <c r="I45" s="225"/>
      <c r="J45" s="22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225"/>
      <c r="F46" s="225"/>
      <c r="G46" s="225"/>
      <c r="H46" s="225"/>
      <c r="I46" s="225"/>
      <c r="J46" s="22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225"/>
      <c r="F47" s="225"/>
      <c r="G47" s="225"/>
      <c r="H47" s="225"/>
      <c r="I47" s="225"/>
      <c r="J47" s="22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09" t="s">
        <v>32</v>
      </c>
      <c r="B48" s="210"/>
      <c r="C48" s="75"/>
      <c r="D48" s="1"/>
      <c r="E48" s="225"/>
      <c r="F48" s="225"/>
      <c r="G48" s="225"/>
      <c r="H48" s="225"/>
      <c r="I48" s="225"/>
      <c r="J48" s="22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1" t="s">
        <v>71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7" t="s">
        <v>49</v>
      </c>
      <c r="B54" s="208"/>
      <c r="C54" s="208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2018-02-08T16:42:44Z</cp:lastPrinted>
  <dcterms:created xsi:type="dcterms:W3CDTF">2006-09-16T00:00:00Z</dcterms:created>
  <dcterms:modified xsi:type="dcterms:W3CDTF">2018-02-08T16:47:04Z</dcterms:modified>
  <cp:category>Рентгенэндоваскулярные хирурги</cp:category>
</cp:coreProperties>
</file>