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3\16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<sst xmlns="http://schemas.openxmlformats.org/spreadsheetml/2006/main" count="101" uniqueCount="73">
  <si>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</si>
  <si>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</si>
  <si>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</si>
  <si>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</si>
  <si>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</si>
  <si>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</si>
  <si>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</si>
  <si>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</si>
  <si>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</si>
  <si>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</si>
  <si>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</si>
  <si>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</si>
  <si>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</si>
  <si>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</si>
  <si>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</si>
  <si>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</si>
  <si>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</si>
  <si>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</si>
  <si>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</si>
  <si>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</si>
  <si>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</si>
  <si>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</si>
  <si>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</si>
  <si>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</si>
  <si>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</si>
  <si>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</si>
  <si>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</si>
  <si>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</si>
  <si>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</si>
  <si>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</si>
  <si>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</si>
  <si>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</si>
  <si>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</si>
  <si>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</si>
  <si>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</si>
  <si>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</si>
  <si>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</si>
  <si>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</si>
  <si>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</si>
  <si>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</si>
  <si>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</si>
  <si>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</si>
  <si>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</si>
  <si>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</si>
  <si>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</si>
  <si>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</si>
  <si>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</si>
  <si>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a.radialis.</t>
  </si>
  <si>
    <t>BackUp 6 F</t>
  </si>
  <si>
    <t>Интродъюссер извлечён</t>
  </si>
  <si>
    <t>Sol. lidocaini 2%</t>
  </si>
  <si>
    <t>Щербаков А.С.</t>
  </si>
  <si>
    <t>_________</t>
  </si>
  <si>
    <t>SLS 3.5</t>
  </si>
  <si>
    <t>Кор. Набор Сordis 6f</t>
  </si>
  <si>
    <t>Ultravist  370</t>
  </si>
  <si>
    <t>150 ml</t>
  </si>
  <si>
    <t>правый</t>
  </si>
  <si>
    <t>ОКС БПST</t>
  </si>
  <si>
    <t>a.radialis</t>
  </si>
  <si>
    <t>50 ml</t>
  </si>
  <si>
    <t>Блохина И.С.</t>
  </si>
  <si>
    <t xml:space="preserve">Стентирование ПНА. </t>
  </si>
  <si>
    <t xml:space="preserve">Контроль креатинина. Контроль места пункции. Повязка на 3-4ч. </t>
  </si>
  <si>
    <t>Баллонная дилатация со стентированием ПНА (DES1)</t>
  </si>
  <si>
    <t>15:30-17:00</t>
  </si>
  <si>
    <t>Горбачев А.С.</t>
  </si>
  <si>
    <t>Севринова О.В.</t>
  </si>
  <si>
    <t>Панченко С.В.</t>
  </si>
  <si>
    <t>1597,79 mGy</t>
  </si>
  <si>
    <r>
      <t xml:space="preserve">Выполнена атетеризация  устья ствола ЛКА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RunWay JL 4.0-6Fr</t>
    </r>
    <r>
      <rPr>
        <sz val="11"/>
        <color theme="1"/>
        <rFont val="Calibri"/>
        <family val="2"/>
        <charset val="204"/>
        <scheme val="minor"/>
      </rPr>
      <t xml:space="preserve">.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Asahi Fielder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ПНА. Выполнена предилатация критического стеноза среднего сегмента ПНА баллонным  катетером </t>
    </r>
    <r>
      <rPr>
        <b/>
        <sz val="11"/>
        <color theme="1"/>
        <rFont val="Calibri"/>
        <family val="2"/>
        <charset val="204"/>
        <scheme val="minor"/>
      </rPr>
      <t>Hoper 2.0-16</t>
    </r>
    <r>
      <rPr>
        <sz val="11"/>
        <color theme="1"/>
        <rFont val="Calibri"/>
        <family val="2"/>
        <charset val="204"/>
        <scheme val="minor"/>
      </rPr>
      <t xml:space="preserve">, давлением 10 атм. В зону стеноза среднего сегмента 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>DES Promus Element Plus 3.0-20</t>
    </r>
    <r>
      <rPr>
        <sz val="11"/>
        <color theme="1"/>
        <rFont val="Calibri"/>
        <family val="2"/>
        <charset val="204"/>
        <scheme val="minor"/>
      </rPr>
      <t xml:space="preserve"> давлением 12 атм. На контрольных съемках кровоток по ПНА TIMI III, признаков тромбирования стента нет, остаточных стенозов в стенте не выявлено, дистальная эмболия не определяется. Процедура завершена. Пациент  переводится в ПРИТ. </t>
    </r>
  </si>
  <si>
    <t>норма.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</si>
  <si>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неровность контура проксимального сегмента, стенозы среднего сегмента </t>
    </r>
    <r>
      <rPr>
        <b/>
        <sz val="11"/>
        <color theme="1"/>
        <rFont val="Times New Roman"/>
        <family val="1"/>
        <charset val="204"/>
      </rPr>
      <t>95</t>
    </r>
    <r>
      <rPr>
        <sz val="11"/>
        <color theme="1"/>
        <rFont val="Times New Roman"/>
        <family val="1"/>
        <charset val="204"/>
      </rPr>
      <t xml:space="preserve">% и 65%. Кровоток антеградный TIMI III.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Норма. TIMI III.                     </t>
    </r>
    <r>
      <rPr>
        <b/>
        <sz val="11"/>
        <color theme="1"/>
        <rFont val="Times New Roman"/>
        <family val="1"/>
        <charset val="204"/>
      </rPr>
      <t xml:space="preserve">                 Бассейн ПКА: </t>
    </r>
    <r>
      <rPr>
        <sz val="11"/>
        <color theme="1"/>
        <rFont val="Times New Roman"/>
        <family val="1"/>
        <charset val="204"/>
      </rPr>
      <t xml:space="preserve">стеноз среднего сегмента до 50%, стенозы в прокс/3 ЗБВ до 55%. TIMI III.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</si>
</sst>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u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" fillId="0" borderId="5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0" fillId="0" borderId="31" xfId="0" applyFont="1" applyFill="1" applyBorder="1" applyAlignment="1" applyProtection="1">
      <alignment wrapText="1"/>
      <protection locked="0"/>
    </xf>
    <xf numFmtId="0" fontId="49" fillId="0" borderId="8" xfId="0" applyFont="1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descr="Export advancer 6 F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43175</v>
      </c>
      <c r="C7" s="79" t="s">
        <v>65</v>
      </c>
      <c r="D7" s="18"/>
      <c r="E7" s="125" t="s">
        <v>41</v>
      </c>
      <c r="F7" s="125"/>
      <c r="G7" s="134" t="s">
        <v>40</v>
      </c>
      <c r="H7" s="134"/>
      <c r="I7" s="139" t="s">
        <v>51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66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67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20571</v>
      </c>
      <c r="C9" s="144"/>
      <c r="D9" s="18"/>
      <c r="E9" s="18"/>
      <c r="F9" s="18"/>
      <c r="G9" s="126" t="s">
        <v>5</v>
      </c>
      <c r="H9" s="127"/>
      <c r="I9" s="123" t="s">
        <v>68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58</v>
      </c>
      <c r="C10" s="142"/>
      <c r="D10" s="18"/>
      <c r="E10" s="18"/>
      <c r="F10" s="18"/>
      <c r="G10" s="126" t="s">
        <v>36</v>
      </c>
      <c r="H10" s="127"/>
      <c r="I10" s="123" t="s">
        <v>61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23</v>
      </c>
      <c r="B11" s="78">
        <v>1823</v>
      </c>
      <c r="C11" s="80">
        <v>35</v>
      </c>
      <c r="D11" s="21"/>
      <c r="E11" s="19"/>
      <c r="F11" s="19"/>
      <c r="G11" s="126" t="s">
        <v>7</v>
      </c>
      <c r="H11" s="127"/>
      <c r="I11" s="123" t="s">
        <v>52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50</v>
      </c>
      <c r="D13" s="133"/>
      <c r="E13" s="45" t="s">
        <v>46</v>
      </c>
      <c r="F13" s="93" t="s">
        <v>9</v>
      </c>
      <c r="G13" s="94"/>
      <c r="H13" s="94"/>
      <c r="I13" s="91" t="s">
        <v>59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6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54</v>
      </c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55</v>
      </c>
      <c r="C24" s="129"/>
      <c r="D24" s="10" t="s">
        <v>60</v>
      </c>
      <c r="E24" s="119" t="s">
        <v>26</v>
      </c>
      <c r="F24" s="119"/>
      <c r="G24" s="11"/>
      <c r="H24" s="119" t="s">
        <v>17</v>
      </c>
      <c r="I24" s="119"/>
      <c r="J24" s="83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57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71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72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62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49</v>
      </c>
      <c r="B54" s="88"/>
      <c r="C54" s="88"/>
      <c r="D54" s="151" t="s">
        <v>45</v>
      </c>
      <c r="E54" s="152"/>
      <c r="F54" s="38"/>
      <c r="G54" s="38"/>
      <c r="H54" s="89" t="s">
        <v>22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М.М.,Смирнова В.П.,Шабалин В.А.,Медведева А.Ю.,Берина Е.В.,Леонтьева Т.А.,Исаеев М.Ю.,Равинская Я.А.,Комаров А.С."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34</v>
      </c>
      <c r="B1" s="223"/>
      <c r="C1" s="223"/>
      <c r="D1" s="223"/>
      <c r="E1" s="223"/>
      <c r="F1" s="223"/>
      <c r="G1" s="223"/>
      <c r="H1" s="223"/>
      <c r="I1" s="223"/>
      <c r="J1" s="224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64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43175</v>
      </c>
      <c r="C7" s="72"/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Горбачев А.С.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Севринова О.В.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20571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Панченко С.В.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23</v>
      </c>
      <c r="B11" s="69">
        <f>ОТДЕЛЕНИЕ</f>
        <v>1823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50</v>
      </c>
      <c r="D13" s="133"/>
      <c r="E13" s="45" t="s">
        <v>46</v>
      </c>
      <c r="F13" s="93" t="s">
        <v>9</v>
      </c>
      <c r="G13" s="94"/>
      <c r="H13" s="94"/>
      <c r="I13" s="91" t="s">
        <v>47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6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38</v>
      </c>
      <c r="C15" s="210"/>
      <c r="D15" s="210"/>
      <c r="E15" s="213"/>
      <c r="F15" s="209" t="s">
        <v>28</v>
      </c>
      <c r="G15" s="213"/>
      <c r="H15" s="209" t="s">
        <v>48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53</v>
      </c>
      <c r="I17" s="74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0" t="s">
        <v>55</v>
      </c>
      <c r="C20" s="221"/>
      <c r="D20" s="70" t="s">
        <v>56</v>
      </c>
      <c r="E20" s="119" t="s">
        <v>26</v>
      </c>
      <c r="F20" s="119"/>
      <c r="G20" s="84">
        <v>0.7416666666666667</v>
      </c>
      <c r="H20" s="119" t="s">
        <v>29</v>
      </c>
      <c r="I20" s="119"/>
      <c r="J20" s="83" t="s">
        <v>69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27" t="s">
        <v>70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63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49</v>
      </c>
      <c r="B54" s="174"/>
      <c r="C54" s="174"/>
      <c r="D54" s="76"/>
      <c r="E54" s="76"/>
      <c r="F54" s="76"/>
      <c r="G54" s="89" t="s">
        <v>22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2018-03-16T14:28:07Z</cp:lastPrinted>
  <dcterms:created xsi:type="dcterms:W3CDTF">2006-09-16T00:00:00Z</dcterms:created>
  <dcterms:modified xsi:type="dcterms:W3CDTF">2018-03-16T14:28:15Z</dcterms:modified>
  <cp:category>Рентгенэндоваскулярные хирурги</cp:category>
</cp:coreProperties>
</file>