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<sst xmlns="http://schemas.openxmlformats.org/spreadsheetml/2006/main" count="101" uniqueCount="72">
  <si>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</si>
  <si>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</si>
  <si>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</si>
  <si>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</si>
  <si>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</si>
  <si>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</si>
  <si>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</si>
  <si>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</si>
  <si>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</si>
  <si>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</si>
  <si>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</si>
  <si>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</si>
  <si>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</si>
  <si>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</si>
  <si>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</si>
  <si>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</si>
  <si>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</si>
  <si>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</si>
  <si>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</si>
  <si>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</si>
  <si>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</si>
  <si>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</si>
  <si>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</si>
  <si>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</si>
  <si>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</si>
  <si>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</si>
  <si>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</si>
  <si>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</si>
  <si>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</si>
  <si>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</si>
  <si>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</si>
  <si>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</si>
  <si>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</si>
  <si>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</si>
  <si>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</si>
  <si>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</si>
  <si>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</si>
  <si>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</si>
  <si>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</si>
  <si>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</si>
  <si>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</si>
  <si>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</si>
  <si>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</si>
  <si>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</si>
  <si>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</si>
  <si>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</si>
  <si>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</si>
  <si>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</si>
  <si>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</si>
  <si>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</si>
  <si>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</si>
  <si>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</si>
  <si>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</si>
  <si>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</si>
  <si>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</si>
  <si>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</si>
  <si>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a.radialis</t>
  </si>
  <si>
    <t>Блохина И.С.</t>
  </si>
  <si>
    <t xml:space="preserve">Контроль креатинина. Контроль места пункции. Повязка на 3-4ч. </t>
  </si>
  <si>
    <t>Севринова О.В.</t>
  </si>
  <si>
    <t>Панченко С.В.</t>
  </si>
  <si>
    <t>норма.</t>
  </si>
  <si>
    <t>Баллонная дилатация со стентированием ПКА (BMS1)</t>
  </si>
  <si>
    <t>200 ml</t>
  </si>
  <si>
    <t>18:30-19:30</t>
  </si>
  <si>
    <t>Чеблокова Г.В.</t>
  </si>
  <si>
    <t>ОКС ПST</t>
  </si>
  <si>
    <t>1672,32 mGy</t>
  </si>
  <si>
    <r>
      <t xml:space="preserve">Выполнена 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 JR 3.5-6Fr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Выполнена предилатация критического стеноза проксимального сегмента ПКА баллонным  катетером </t>
    </r>
    <r>
      <rPr>
        <b/>
        <sz val="11"/>
        <color theme="1"/>
        <rFont val="Calibri"/>
        <family val="2"/>
        <charset val="204"/>
        <scheme val="minor"/>
      </rPr>
      <t>Hoper 2.0-14</t>
    </r>
    <r>
      <rPr>
        <sz val="11"/>
        <color theme="1"/>
        <rFont val="Calibri"/>
        <family val="2"/>
        <charset val="204"/>
        <scheme val="minor"/>
      </rPr>
      <t xml:space="preserve">, давлением 11 атм. В зону остаточного стенозат проксимального сегмента 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Rebel 2.5-24</t>
    </r>
    <r>
      <rPr>
        <sz val="11"/>
        <color theme="1"/>
        <rFont val="Calibri"/>
        <family val="2"/>
        <charset val="204"/>
        <scheme val="minor"/>
      </rPr>
      <t xml:space="preserve"> давлением 14 атм. Коронарным проводником Asahi Fielder восстановлен кровоток по ПЖВ среднего сегмента ПКА.  На контрольных съемках кровоток по ПКА TIMI III, признаков тромбирования стента нет, остаточных стенозов в стенте не выявлено, дистальная эмболия по ЗНА не определяется. Процедура завершена. Пациентка  переводится в ПРИТ. </t>
    </r>
  </si>
  <si>
    <t>сбалансированный</t>
  </si>
  <si>
    <t xml:space="preserve">Стентирование ПКА.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</si>
  <si>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40%. Кровоток антеградный TIMI III. ИМА: (д. не более 2.25 мм) - определяется стеноз в прокс/3 до 50%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устья 80%. Кровоток антеградный TIMI III.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субокклюзирующий стеноз проксимального сегмента, дистальная эмболия ПЖВ среднего сегмента ПКА.  Кровоток антеградный TIMI III.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</si>
</sst>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28" fillId="0" borderId="8" xfId="0" applyFont="1" applyBorder="1" applyAlignment="1" applyProtection="1">
      <alignment wrapText="1"/>
      <protection locked="0"/>
    </xf>
    <xf numFmtId="0" fontId="49" fillId="0" borderId="31" xfId="0" applyFont="1" applyFill="1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3" t="s">
        <v>34</v>
      </c>
      <c r="C1" s="124"/>
      <c r="D1" s="124"/>
      <c r="E1" s="124"/>
      <c r="F1" s="124"/>
      <c r="G1" s="124"/>
      <c r="H1" s="124"/>
      <c r="I1" s="124"/>
      <c r="J1" s="13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4"/>
      <c r="B2" s="15"/>
      <c r="C2" s="126" t="s">
        <v>24</v>
      </c>
      <c r="D2" s="127"/>
      <c r="E2" s="127"/>
      <c r="F2" s="127"/>
      <c r="G2" s="127"/>
      <c r="H2" s="127"/>
      <c r="I2" s="15"/>
      <c r="J2" s="16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4"/>
      <c r="B3" s="138" t="s">
        <v>37</v>
      </c>
      <c r="C3" s="139"/>
      <c r="D3" s="139"/>
      <c r="E3" s="139"/>
      <c r="F3" s="139"/>
      <c r="G3" s="139"/>
      <c r="H3" s="139"/>
      <c r="I3" s="139"/>
      <c r="J3" s="16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4"/>
      <c r="B4" s="128" t="s">
        <v>39</v>
      </c>
      <c r="C4" s="128"/>
      <c r="D4" s="128"/>
      <c r="E4" s="128"/>
      <c r="F4" s="128"/>
      <c r="G4" s="128"/>
      <c r="H4" s="128"/>
      <c r="I4" s="128"/>
      <c r="J4" s="16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4"/>
      <c r="B5" s="140" t="s">
        <v>33</v>
      </c>
      <c r="C5" s="141"/>
      <c r="D5" s="141"/>
      <c r="E5" s="141"/>
      <c r="F5" s="141"/>
      <c r="G5" s="141"/>
      <c r="H5" s="141"/>
      <c r="I5" s="141"/>
      <c r="J5" s="16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2" t="s">
        <v>0</v>
      </c>
      <c r="B7" s="2">
        <v>43175</v>
      </c>
      <c r="C7" s="79" t="s">
        <v>64</v>
      </c>
      <c r="D7" s="18"/>
      <c r="E7" s="129" t="s">
        <v>41</v>
      </c>
      <c r="F7" s="129"/>
      <c r="G7" s="122" t="s">
        <v>40</v>
      </c>
      <c r="H7" s="122"/>
      <c r="I7" s="112" t="s">
        <v>51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3" t="s">
        <v>3</v>
      </c>
      <c r="B8" s="132" t="s">
        <v>65</v>
      </c>
      <c r="C8" s="133"/>
      <c r="D8" s="18"/>
      <c r="E8" s="120" t="s">
        <v>4</v>
      </c>
      <c r="F8" s="121"/>
      <c r="G8" s="122" t="s">
        <v>40</v>
      </c>
      <c r="H8" s="122"/>
      <c r="I8" s="114" t="s">
        <v>59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4" t="s">
        <v>1</v>
      </c>
      <c r="B9" s="118">
        <v>17298</v>
      </c>
      <c r="C9" s="119"/>
      <c r="D9" s="18"/>
      <c r="E9" s="18"/>
      <c r="F9" s="18"/>
      <c r="G9" s="120" t="s">
        <v>5</v>
      </c>
      <c r="H9" s="121"/>
      <c r="I9" s="114" t="s">
        <v>60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2" t="s">
        <v>2</v>
      </c>
      <c r="B10" s="116" t="s">
        <v>66</v>
      </c>
      <c r="C10" s="117"/>
      <c r="D10" s="18"/>
      <c r="E10" s="18"/>
      <c r="F10" s="18"/>
      <c r="G10" s="120" t="s">
        <v>36</v>
      </c>
      <c r="H10" s="121"/>
      <c r="I10" s="114" t="s">
        <v>57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2" t="s">
        <v>23</v>
      </c>
      <c r="B11" s="78">
        <v>1843</v>
      </c>
      <c r="C11" s="80">
        <v>35</v>
      </c>
      <c r="D11" s="21"/>
      <c r="E11" s="19"/>
      <c r="F11" s="19"/>
      <c r="G11" s="120" t="s">
        <v>7</v>
      </c>
      <c r="H11" s="121"/>
      <c r="I11" s="114" t="s">
        <v>52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50</v>
      </c>
      <c r="D13" s="137"/>
      <c r="E13" s="45" t="s">
        <v>46</v>
      </c>
      <c r="F13" s="148" t="s">
        <v>9</v>
      </c>
      <c r="G13" s="149"/>
      <c r="H13" s="149"/>
      <c r="I13" s="146" t="s">
        <v>56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6" t="s">
        <v>35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0"/>
      <c r="H18" s="86" t="s">
        <v>44</v>
      </c>
      <c r="I18" s="87"/>
      <c r="J18" s="88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42</v>
      </c>
      <c r="C19" s="151"/>
      <c r="D19" s="151"/>
      <c r="E19" s="152"/>
      <c r="F19" s="150" t="s">
        <v>43</v>
      </c>
      <c r="G19" s="153"/>
      <c r="H19" s="89"/>
      <c r="I19" s="90"/>
      <c r="J19" s="91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227" t="s">
        <v>54</v>
      </c>
      <c r="I21" s="226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0"/>
      <c r="D22" s="30"/>
      <c r="E22" s="30"/>
      <c r="F22" s="30"/>
      <c r="G22" s="30"/>
      <c r="H22" s="18"/>
      <c r="I22" s="30"/>
      <c r="J22" s="31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2"/>
      <c r="D23" s="23"/>
      <c r="E23" s="23"/>
      <c r="F23" s="23"/>
      <c r="G23" s="23"/>
      <c r="H23" s="23"/>
      <c r="I23" s="23"/>
      <c r="J23" s="24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7" t="s">
        <v>16</v>
      </c>
      <c r="B24" s="130" t="s">
        <v>55</v>
      </c>
      <c r="C24" s="131"/>
      <c r="D24" s="10" t="s">
        <v>63</v>
      </c>
      <c r="E24" s="125" t="s">
        <v>26</v>
      </c>
      <c r="F24" s="125"/>
      <c r="G24" s="11"/>
      <c r="H24" s="125" t="s">
        <v>17</v>
      </c>
      <c r="I24" s="125"/>
      <c r="J24" s="83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2"/>
      <c r="B26" s="18"/>
      <c r="C26" s="18"/>
      <c r="D26" s="18"/>
      <c r="E26" s="158" t="s">
        <v>20</v>
      </c>
      <c r="F26" s="158"/>
      <c r="G26" s="158"/>
      <c r="H26" s="159" t="s">
        <v>69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2"/>
      <c r="B27" s="18"/>
      <c r="C27" s="18"/>
      <c r="D27" s="18"/>
      <c r="E27" s="162" t="s">
        <v>21</v>
      </c>
      <c r="F27" s="163"/>
      <c r="G27" s="164" t="s">
        <v>61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49</v>
      </c>
      <c r="B54" s="144"/>
      <c r="C54" s="144"/>
      <c r="D54" s="92" t="s">
        <v>45</v>
      </c>
      <c r="E54" s="93"/>
      <c r="F54" s="38"/>
      <c r="G54" s="38"/>
      <c r="H54" s="145" t="s">
        <v>22</v>
      </c>
      <c r="I54" s="135"/>
      <c r="J54" s="39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34</v>
      </c>
      <c r="B1" s="190"/>
      <c r="C1" s="190"/>
      <c r="D1" s="190"/>
      <c r="E1" s="190"/>
      <c r="F1" s="190"/>
      <c r="G1" s="190"/>
      <c r="H1" s="190"/>
      <c r="I1" s="190"/>
      <c r="J1" s="191"/>
      <c r="K1" s="181"/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2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6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2" t="s">
        <v>0</v>
      </c>
      <c r="B7" s="68">
        <f>'Диагностика КГ'!B7</f>
        <v>43175</v>
      </c>
      <c r="C7" s="72"/>
      <c r="D7" s="18"/>
      <c r="E7" s="129" t="s">
        <v>41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3" t="s">
        <v>3</v>
      </c>
      <c r="B8" s="185" t="str">
        <f>'Диагностика КГ'!B8:C8</f>
        <v>Чеблокова Г.В.</v>
      </c>
      <c r="C8" s="203"/>
      <c r="D8" s="18"/>
      <c r="E8" s="120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Севринова О.В.</v>
      </c>
      <c r="J8" s="186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4" t="s">
        <v>1</v>
      </c>
      <c r="B9" s="215">
        <f>'Диагностика КГ'!B9:C9</f>
        <v>17298</v>
      </c>
      <c r="C9" s="216"/>
      <c r="D9" s="18"/>
      <c r="E9" s="18"/>
      <c r="F9" s="40"/>
      <c r="G9" s="217" t="s">
        <v>5</v>
      </c>
      <c r="H9" s="218"/>
      <c r="I9" s="185" t="str">
        <f>'Диагностика КГ'!I9:J9</f>
        <v>Панченко С.В.</v>
      </c>
      <c r="J9" s="186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2" t="s">
        <v>2</v>
      </c>
      <c r="B10" s="219" t="str">
        <f>'Диагностика КГ'!B10:C10</f>
        <v>ОКС ПST</v>
      </c>
      <c r="C10" s="220"/>
      <c r="D10" s="18"/>
      <c r="E10" s="18"/>
      <c r="F10" s="18"/>
      <c r="G10" s="120" t="s">
        <v>6</v>
      </c>
      <c r="H10" s="121"/>
      <c r="I10" s="185" t="str">
        <f>'Диагностика КГ'!I10:J10</f>
        <v>Блохина И.С.</v>
      </c>
      <c r="J10" s="186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2" t="s">
        <v>23</v>
      </c>
      <c r="B11" s="69">
        <f>ОТДЕЛЕНИЕ</f>
        <v>1843</v>
      </c>
      <c r="C11" s="69">
        <f>'Диагностика КГ'!C11</f>
        <v>35</v>
      </c>
      <c r="D11" s="21"/>
      <c r="E11" s="19"/>
      <c r="F11" s="19"/>
      <c r="G11" s="120" t="s">
        <v>7</v>
      </c>
      <c r="H11" s="121"/>
      <c r="I11" s="185" t="str">
        <f>'Диагностика КГ'!I11:J11</f>
        <v>_________</v>
      </c>
      <c r="J11" s="186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50</v>
      </c>
      <c r="D13" s="137"/>
      <c r="E13" s="45" t="s">
        <v>46</v>
      </c>
      <c r="F13" s="148" t="s">
        <v>9</v>
      </c>
      <c r="G13" s="149"/>
      <c r="H13" s="149"/>
      <c r="I13" s="146" t="s">
        <v>47</v>
      </c>
      <c r="J13" s="224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6" t="s">
        <v>35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49"/>
      <c r="B15" s="177" t="s">
        <v>38</v>
      </c>
      <c r="C15" s="175"/>
      <c r="D15" s="175"/>
      <c r="E15" s="178"/>
      <c r="F15" s="174" t="s">
        <v>28</v>
      </c>
      <c r="G15" s="178"/>
      <c r="H15" s="174" t="s">
        <v>48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8"/>
      <c r="D18" s="18"/>
      <c r="E18" s="18"/>
      <c r="F18" s="18"/>
      <c r="G18" s="18"/>
      <c r="H18" s="29"/>
      <c r="I18" s="29"/>
      <c r="J18" s="31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1"/>
      <c r="D19" s="51"/>
      <c r="E19" s="51"/>
      <c r="F19" s="51"/>
      <c r="G19" s="51"/>
      <c r="H19" s="51"/>
      <c r="I19" s="51"/>
      <c r="J19" s="62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1" t="s">
        <v>16</v>
      </c>
      <c r="B20" s="187" t="s">
        <v>55</v>
      </c>
      <c r="C20" s="188"/>
      <c r="D20" s="70" t="s">
        <v>63</v>
      </c>
      <c r="E20" s="125" t="s">
        <v>26</v>
      </c>
      <c r="F20" s="125"/>
      <c r="G20" s="84">
        <v>0.64583333333333337</v>
      </c>
      <c r="H20" s="125" t="s">
        <v>29</v>
      </c>
      <c r="I20" s="125"/>
      <c r="J20" s="83" t="s">
        <v>67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5"/>
      <c r="E21" s="221" t="s">
        <v>31</v>
      </c>
      <c r="F21" s="222"/>
      <c r="G21" s="222"/>
      <c r="H21" s="222"/>
      <c r="I21" s="222"/>
      <c r="J21" s="223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6"/>
      <c r="B22" s="1"/>
      <c r="C22" s="1"/>
      <c r="D22" s="1"/>
      <c r="E22" s="225" t="s">
        <v>68</v>
      </c>
      <c r="F22" s="183"/>
      <c r="G22" s="183"/>
      <c r="H22" s="183"/>
      <c r="I22" s="183"/>
      <c r="J22" s="184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6"/>
      <c r="B23" s="1"/>
      <c r="C23" s="1"/>
      <c r="D23" s="67"/>
      <c r="E23" s="183"/>
      <c r="F23" s="183"/>
      <c r="G23" s="183"/>
      <c r="H23" s="183"/>
      <c r="I23" s="183"/>
      <c r="J23" s="184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6"/>
      <c r="B24" s="1"/>
      <c r="C24" s="1"/>
      <c r="D24" s="1"/>
      <c r="E24" s="183"/>
      <c r="F24" s="183"/>
      <c r="G24" s="183"/>
      <c r="H24" s="183"/>
      <c r="I24" s="183"/>
      <c r="J24" s="184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6"/>
      <c r="B25" s="1"/>
      <c r="C25" s="1"/>
      <c r="D25" s="1"/>
      <c r="E25" s="183"/>
      <c r="F25" s="183"/>
      <c r="G25" s="183"/>
      <c r="H25" s="183"/>
      <c r="I25" s="183"/>
      <c r="J25" s="184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6"/>
      <c r="B26" s="1"/>
      <c r="C26" s="1"/>
      <c r="D26" s="1"/>
      <c r="E26" s="183"/>
      <c r="F26" s="183"/>
      <c r="G26" s="183"/>
      <c r="H26" s="183"/>
      <c r="I26" s="183"/>
      <c r="J26" s="184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6"/>
      <c r="B27" s="1"/>
      <c r="C27" s="1"/>
      <c r="D27" s="60"/>
      <c r="E27" s="183"/>
      <c r="F27" s="183"/>
      <c r="G27" s="183"/>
      <c r="H27" s="183"/>
      <c r="I27" s="183"/>
      <c r="J27" s="184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6"/>
      <c r="B28" s="1"/>
      <c r="C28" s="1"/>
      <c r="D28" s="1"/>
      <c r="E28" s="183"/>
      <c r="F28" s="183"/>
      <c r="G28" s="183"/>
      <c r="H28" s="183"/>
      <c r="I28" s="183"/>
      <c r="J28" s="184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6"/>
      <c r="B29" s="1"/>
      <c r="C29" s="1"/>
      <c r="D29" s="1"/>
      <c r="E29" s="183"/>
      <c r="F29" s="183"/>
      <c r="G29" s="183"/>
      <c r="H29" s="183"/>
      <c r="I29" s="183"/>
      <c r="J29" s="184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6"/>
      <c r="B30" s="1"/>
      <c r="C30" s="1"/>
      <c r="D30" s="1"/>
      <c r="E30" s="183"/>
      <c r="F30" s="183"/>
      <c r="G30" s="183"/>
      <c r="H30" s="183"/>
      <c r="I30" s="183"/>
      <c r="J30" s="184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6"/>
      <c r="B31" s="1"/>
      <c r="C31" s="1"/>
      <c r="D31" s="1"/>
      <c r="E31" s="183"/>
      <c r="F31" s="183"/>
      <c r="G31" s="183"/>
      <c r="H31" s="183"/>
      <c r="I31" s="183"/>
      <c r="J31" s="184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6"/>
      <c r="B32" s="1"/>
      <c r="C32" s="1"/>
      <c r="D32" s="1"/>
      <c r="E32" s="183"/>
      <c r="F32" s="183"/>
      <c r="G32" s="183"/>
      <c r="H32" s="183"/>
      <c r="I32" s="183"/>
      <c r="J32" s="184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6"/>
      <c r="B33" s="1"/>
      <c r="C33" s="1"/>
      <c r="D33" s="1"/>
      <c r="E33" s="183"/>
      <c r="F33" s="183"/>
      <c r="G33" s="183"/>
      <c r="H33" s="183"/>
      <c r="I33" s="183"/>
      <c r="J33" s="184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6"/>
      <c r="B34" s="1"/>
      <c r="C34" s="1"/>
      <c r="D34" s="1"/>
      <c r="E34" s="183"/>
      <c r="F34" s="183"/>
      <c r="G34" s="183"/>
      <c r="H34" s="183"/>
      <c r="I34" s="183"/>
      <c r="J34" s="184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6"/>
      <c r="B35" s="1"/>
      <c r="C35" s="1"/>
      <c r="D35" s="1"/>
      <c r="E35" s="183"/>
      <c r="F35" s="183"/>
      <c r="G35" s="183"/>
      <c r="H35" s="183"/>
      <c r="I35" s="183"/>
      <c r="J35" s="184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6"/>
      <c r="B36" s="1"/>
      <c r="C36" s="1"/>
      <c r="D36" s="1"/>
      <c r="E36" s="183"/>
      <c r="F36" s="183"/>
      <c r="G36" s="183"/>
      <c r="H36" s="183"/>
      <c r="I36" s="183"/>
      <c r="J36" s="184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6"/>
      <c r="B37" s="1"/>
      <c r="C37" s="1"/>
      <c r="D37" s="1"/>
      <c r="E37" s="183"/>
      <c r="F37" s="183"/>
      <c r="G37" s="183"/>
      <c r="H37" s="183"/>
      <c r="I37" s="183"/>
      <c r="J37" s="184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6"/>
      <c r="B38" s="1"/>
      <c r="C38" s="1"/>
      <c r="D38" s="1"/>
      <c r="E38" s="183"/>
      <c r="F38" s="183"/>
      <c r="G38" s="183"/>
      <c r="H38" s="183"/>
      <c r="I38" s="183"/>
      <c r="J38" s="184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6"/>
      <c r="B39" s="1"/>
      <c r="C39" s="1"/>
      <c r="D39" s="1"/>
      <c r="E39" s="183"/>
      <c r="F39" s="183"/>
      <c r="G39" s="183"/>
      <c r="H39" s="183"/>
      <c r="I39" s="183"/>
      <c r="J39" s="184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6"/>
      <c r="B40" s="1"/>
      <c r="C40" s="1"/>
      <c r="D40" s="1"/>
      <c r="E40" s="183"/>
      <c r="F40" s="183"/>
      <c r="G40" s="183"/>
      <c r="H40" s="183"/>
      <c r="I40" s="183"/>
      <c r="J40" s="184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6"/>
      <c r="B41" s="1"/>
      <c r="C41" s="1"/>
      <c r="D41" s="1"/>
      <c r="E41" s="183"/>
      <c r="F41" s="183"/>
      <c r="G41" s="183"/>
      <c r="H41" s="183"/>
      <c r="I41" s="183"/>
      <c r="J41" s="184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6"/>
      <c r="B42" s="1"/>
      <c r="C42" s="1"/>
      <c r="D42" s="1"/>
      <c r="E42" s="183"/>
      <c r="F42" s="183"/>
      <c r="G42" s="183"/>
      <c r="H42" s="183"/>
      <c r="I42" s="183"/>
      <c r="J42" s="184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6"/>
      <c r="B43" s="1"/>
      <c r="C43" s="1"/>
      <c r="D43" s="1"/>
      <c r="E43" s="183"/>
      <c r="F43" s="183"/>
      <c r="G43" s="183"/>
      <c r="H43" s="183"/>
      <c r="I43" s="183"/>
      <c r="J43" s="184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6"/>
      <c r="B44" s="1"/>
      <c r="C44" s="1"/>
      <c r="D44" s="1"/>
      <c r="E44" s="183"/>
      <c r="F44" s="183"/>
      <c r="G44" s="183"/>
      <c r="H44" s="183"/>
      <c r="I44" s="183"/>
      <c r="J44" s="184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6"/>
      <c r="B45" s="1"/>
      <c r="C45" s="1"/>
      <c r="D45" s="1"/>
      <c r="E45" s="183"/>
      <c r="F45" s="183"/>
      <c r="G45" s="183"/>
      <c r="H45" s="183"/>
      <c r="I45" s="183"/>
      <c r="J45" s="184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6"/>
      <c r="B46" s="1"/>
      <c r="C46" s="1"/>
      <c r="D46" s="1"/>
      <c r="E46" s="183"/>
      <c r="F46" s="183"/>
      <c r="G46" s="183"/>
      <c r="H46" s="183"/>
      <c r="I46" s="183"/>
      <c r="J46" s="184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6"/>
      <c r="B47" s="1"/>
      <c r="C47" s="1"/>
      <c r="D47" s="1"/>
      <c r="E47" s="183"/>
      <c r="F47" s="183"/>
      <c r="G47" s="183"/>
      <c r="H47" s="183"/>
      <c r="I47" s="183"/>
      <c r="J47" s="184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09" t="s">
        <v>32</v>
      </c>
      <c r="B48" s="210"/>
      <c r="C48" s="75"/>
      <c r="D48" s="1"/>
      <c r="E48" s="183"/>
      <c r="F48" s="183"/>
      <c r="G48" s="183"/>
      <c r="H48" s="183"/>
      <c r="I48" s="183"/>
      <c r="J48" s="184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1" t="s">
        <v>58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7" t="s">
        <v>49</v>
      </c>
      <c r="B54" s="208"/>
      <c r="C54" s="208"/>
      <c r="D54" s="76"/>
      <c r="E54" s="76"/>
      <c r="F54" s="76"/>
      <c r="G54" s="145" t="s">
        <v>22</v>
      </c>
      <c r="H54" s="135"/>
      <c r="I54" s="63"/>
      <c r="J54" s="64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2018-03-16T17:09:26Z</cp:lastPrinted>
  <dcterms:created xsi:type="dcterms:W3CDTF">2006-09-16T00:00:00Z</dcterms:created>
  <dcterms:modified xsi:type="dcterms:W3CDTF">2018-03-16T17:11:34Z</dcterms:modified>
  <cp:category>Рентгенэндоваскулярные хирурги</cp:category>
</cp:coreProperties>
</file>