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<sst xmlns="http://schemas.openxmlformats.org/spreadsheetml/2006/main" count="101" uniqueCount="73">
  <si>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</si>
  <si>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</si>
  <si>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</si>
  <si>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</si>
  <si>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</si>
  <si>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</si>
  <si>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</si>
  <si>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</si>
  <si>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</si>
  <si>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</si>
  <si>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</si>
  <si>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</si>
  <si>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</si>
  <si>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</si>
  <si>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</si>
  <si>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</si>
  <si>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</si>
  <si>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</si>
  <si>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</si>
  <si>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</si>
  <si>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</si>
  <si>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</si>
  <si>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</si>
  <si>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</si>
  <si>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</si>
  <si>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</si>
  <si>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</si>
  <si>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</si>
  <si>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</si>
  <si>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</si>
  <si>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</si>
  <si>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</si>
  <si>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</si>
  <si>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</si>
  <si>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</si>
  <si>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</si>
  <si>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</si>
  <si>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</si>
  <si>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</si>
  <si>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</si>
  <si>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</si>
  <si>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</si>
  <si>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</si>
  <si>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</si>
  <si>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</si>
  <si>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</si>
  <si>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</si>
  <si>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</si>
  <si>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</si>
  <si>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</si>
  <si>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</si>
  <si>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</si>
  <si>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</si>
  <si>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</si>
  <si>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</si>
  <si>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</si>
  <si>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</si>
  <si>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</si>
  <si>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</si>
  <si>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</si>
  <si>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КОРОНАРОГРАФИЯ</t>
  </si>
  <si>
    <t>Блохина И.С.</t>
  </si>
  <si>
    <t>правый</t>
  </si>
  <si>
    <t>12:30-13:30</t>
  </si>
  <si>
    <t>Казанцева А.М.</t>
  </si>
  <si>
    <t>Зимина Т.А.</t>
  </si>
  <si>
    <t>Цыбин Н.В.</t>
  </si>
  <si>
    <t>231,62mGy</t>
  </si>
  <si>
    <t>короткий.Кальциноз</t>
  </si>
  <si>
    <t>a. femoralis dex.</t>
  </si>
  <si>
    <t>10 ml</t>
  </si>
  <si>
    <t>Контроль места пункции. Строгий постельный режим. Повязка на сутки Консультация кардиохирурга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</si>
  <si>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на границе проксимального и среднего сегмента стеноз 60%, хроническая тотальная окклюзия от среднего сегмента, Антеградный кровоток за зоной окклюзии TIMI 0. </t>
    </r>
    <r>
      <rPr>
        <b/>
        <sz val="11"/>
        <color theme="1"/>
        <rFont val="Times New Roman"/>
        <family val="1"/>
        <charset val="204"/>
      </rPr>
      <t xml:space="preserve">1) Умеренные внутрисистемные коллатералии из ДВ с ретроградным заполнением дистального сегмента ПНА 2) Выраженный коллатеральный кровоток из ПЖВ ПКА с ретроградным заполнением дистального и среднего сегмента ПНА.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выраженный кальциноз проксимального сегмента. хроническая функциональная окклюзия от проксимального сегмента, ниже отхождения ЛЖВ (коллатеральной ветки к ПКА.). Антеградный кровоток TIMI 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выраженный кальциноз проксимального, среднего и дистального сегмента. Диффузное поражение на всем протяжении со стенозами до 95% (в проксимальном сегменте, на уровне отхождения</t>
    </r>
    <r>
      <rPr>
        <u/>
        <sz val="11"/>
        <color theme="1"/>
        <rFont val="Times New Roman"/>
        <family val="1"/>
        <charset val="204"/>
      </rPr>
      <t xml:space="preserve"> ПЖВ-источник коллатерали в ПНА</t>
    </r>
    <r>
      <rPr>
        <sz val="11"/>
        <color theme="1"/>
        <rFont val="Times New Roman"/>
        <family val="1"/>
        <charset val="204"/>
      </rPr>
      <t xml:space="preserve">), хроническая функциолнальная окклюзия среднего сегмента. Антеградный кровоток TIMI I. </t>
    </r>
    <r>
      <rPr>
        <b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) </t>
    </r>
    <r>
      <rPr>
        <b/>
        <sz val="11"/>
        <color theme="1"/>
        <rFont val="Times New Roman"/>
        <family val="1"/>
        <charset val="204"/>
      </rPr>
      <t xml:space="preserve">Выраженный коллатеральный кровоток из ЛЖВ ОА с ретроградным заполнением ЗБВ и ЗНА правой коронарной артерии.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</si>
</sst>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60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43179</v>
      </c>
      <c r="C7" s="79" t="s">
        <v>63</v>
      </c>
      <c r="D7" s="18"/>
      <c r="E7" s="130" t="s">
        <v>40</v>
      </c>
      <c r="F7" s="130"/>
      <c r="G7" s="123" t="s">
        <v>39</v>
      </c>
      <c r="H7" s="123"/>
      <c r="I7" s="113" t="s">
        <v>59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65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64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22889</v>
      </c>
      <c r="C9" s="120"/>
      <c r="D9" s="18"/>
      <c r="E9" s="18"/>
      <c r="F9" s="18"/>
      <c r="G9" s="121" t="s">
        <v>5</v>
      </c>
      <c r="H9" s="122"/>
      <c r="I9" s="115" t="s">
        <v>66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49</v>
      </c>
      <c r="C10" s="118"/>
      <c r="D10" s="18"/>
      <c r="E10" s="18"/>
      <c r="F10" s="18"/>
      <c r="G10" s="121" t="s">
        <v>35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23</v>
      </c>
      <c r="B11" s="78">
        <v>1898</v>
      </c>
      <c r="C11" s="80">
        <v>35</v>
      </c>
      <c r="D11" s="21"/>
      <c r="E11" s="19"/>
      <c r="F11" s="19"/>
      <c r="G11" s="121" t="s">
        <v>7</v>
      </c>
      <c r="H11" s="122"/>
      <c r="I11" s="115" t="s">
        <v>45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47</v>
      </c>
      <c r="D13" s="138"/>
      <c r="E13" s="45" t="s">
        <v>70</v>
      </c>
      <c r="F13" s="149" t="s">
        <v>9</v>
      </c>
      <c r="G13" s="150"/>
      <c r="H13" s="150"/>
      <c r="I13" s="147" t="s">
        <v>69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43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42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 t="s">
        <v>58</v>
      </c>
      <c r="I21" s="112"/>
      <c r="J21" s="81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51</v>
      </c>
      <c r="C24" s="132"/>
      <c r="D24" s="10" t="s">
        <v>56</v>
      </c>
      <c r="E24" s="126" t="s">
        <v>26</v>
      </c>
      <c r="F24" s="126"/>
      <c r="G24" s="11">
        <v>8.3333333333333329E-2</v>
      </c>
      <c r="H24" s="126" t="s">
        <v>17</v>
      </c>
      <c r="I24" s="126"/>
      <c r="J24" s="83" t="s">
        <v>67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62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68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54</v>
      </c>
      <c r="B54" s="145"/>
      <c r="C54" s="145"/>
      <c r="D54" s="92" t="s">
        <v>44</v>
      </c>
      <c r="E54" s="93"/>
      <c r="F54" s="38"/>
      <c r="G54" s="38"/>
      <c r="H54" s="146" t="s">
        <v>22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48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43179</v>
      </c>
      <c r="C7" s="72"/>
      <c r="D7" s="18"/>
      <c r="E7" s="130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7" t="str">
        <f>'Диагностика КГ'!B8:C8</f>
        <v>Зимина Т.А.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7">
        <f>'Диагностика КГ'!B9:C9</f>
        <v>22889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Цыбин Н.В.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Блохина И.С.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1898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47</v>
      </c>
      <c r="D13" s="138"/>
      <c r="E13" s="45" t="s">
        <v>46</v>
      </c>
      <c r="F13" s="149" t="s">
        <v>9</v>
      </c>
      <c r="G13" s="150"/>
      <c r="H13" s="150"/>
      <c r="I13" s="147" t="s">
        <v>50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6" t="s">
        <v>34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28</v>
      </c>
      <c r="G15" s="179"/>
      <c r="H15" s="175" t="s">
        <v>52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9" t="s">
        <v>51</v>
      </c>
      <c r="C20" s="190"/>
      <c r="D20" s="70" t="s">
        <v>56</v>
      </c>
      <c r="E20" s="126" t="s">
        <v>26</v>
      </c>
      <c r="F20" s="126"/>
      <c r="G20" s="84">
        <v>0.69166666666666676</v>
      </c>
      <c r="H20" s="126" t="s">
        <v>29</v>
      </c>
      <c r="I20" s="126"/>
      <c r="J20" s="83" t="s">
        <v>53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54</v>
      </c>
      <c r="B54" s="210"/>
      <c r="C54" s="210"/>
      <c r="D54" s="76"/>
      <c r="E54" s="76"/>
      <c r="F54" s="76"/>
      <c r="G54" s="146" t="s">
        <v>22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2018-03-20T10:23:12Z</cp:lastPrinted>
  <dcterms:created xsi:type="dcterms:W3CDTF">2006-09-16T00:00:00Z</dcterms:created>
  <dcterms:modified xsi:type="dcterms:W3CDTF">2018-03-20T10:23:13Z</dcterms:modified>
  <cp:category>Рентгенэндоваскулярные хирурги</cp:category>
</cp:coreProperties>
</file>