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3\20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<sst xmlns="http://schemas.openxmlformats.org/spreadsheetml/2006/main" count="101" uniqueCount="72">
  <si>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</si>
  <si>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</si>
  <si>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</si>
  <si>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</si>
  <si>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</si>
  <si>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</si>
  <si>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</si>
  <si>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</si>
  <si>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</si>
  <si>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</si>
  <si>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</si>
  <si>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</si>
  <si>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</si>
  <si>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</si>
  <si>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</si>
  <si>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</si>
  <si>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</si>
  <si>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</si>
  <si>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</si>
  <si>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</si>
  <si>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</si>
  <si>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</si>
  <si>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</si>
  <si>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</si>
  <si>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</si>
  <si>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</si>
  <si>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</si>
  <si>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</si>
  <si>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</si>
  <si>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</si>
  <si>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</si>
  <si>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</si>
  <si>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</si>
  <si>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</si>
  <si>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</si>
  <si>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</si>
  <si>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</si>
  <si>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</si>
  <si>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</si>
  <si>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</si>
  <si>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</si>
  <si>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Amplatz 5 F.</t>
  </si>
  <si>
    <t>Дополнительные рассходники</t>
  </si>
  <si>
    <t>CD не записан</t>
  </si>
  <si>
    <t>_________</t>
  </si>
  <si>
    <t>1 ml</t>
  </si>
  <si>
    <t>Sol. Novocaini 0.5%</t>
  </si>
  <si>
    <t>Стентирование ПНА(BMS1)</t>
  </si>
  <si>
    <t>ОКС БПST</t>
  </si>
  <si>
    <t>a.radialis.</t>
  </si>
  <si>
    <t>Ultravist  370</t>
  </si>
  <si>
    <t>BackUp 6 F</t>
  </si>
  <si>
    <t>19365 cGycm2</t>
  </si>
  <si>
    <t>Интродъюссер извлечён</t>
  </si>
  <si>
    <t>CLS 3.5 6F</t>
  </si>
  <si>
    <t>100 ml</t>
  </si>
  <si>
    <t>Контроль креатинина. Контроль места пункции. Повязку снять через 8ч.</t>
  </si>
  <si>
    <t>Набор Cordis 6F</t>
  </si>
  <si>
    <t>Щербаков А.С.</t>
  </si>
  <si>
    <t>КОРОНАРОГРАФИЯ</t>
  </si>
  <si>
    <t>Блохина И.С.</t>
  </si>
  <si>
    <t>правый</t>
  </si>
  <si>
    <t>Казанцева А.М.</t>
  </si>
  <si>
    <t>Цыбин Н.В.</t>
  </si>
  <si>
    <t>Sol. lidocaini 2%</t>
  </si>
  <si>
    <t>Judkins 6 F.</t>
  </si>
  <si>
    <t>Контроль места пункции. Повязка на 3-4ч Консультация кардиохирурга</t>
  </si>
  <si>
    <t>14:30-15:30</t>
  </si>
  <si>
    <t>Коряжкина А.А.</t>
  </si>
  <si>
    <t>351,83mGy</t>
  </si>
  <si>
    <t>норма.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</si>
  <si>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нестабильный локальный стеноз проксимального сегмента 95%. Антеградный кровоток TIMI III.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стеноз дистального сегмента до 40%. Антеградный кровоток TIMI III.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среднего среднего сегмента 35%, неровность контура дистального сегмента. 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                                          </t>
    </r>
    <r>
      <rPr>
        <i/>
        <sz val="11"/>
        <color theme="1"/>
        <rFont val="Times New Roman"/>
        <family val="1"/>
        <charset val="204"/>
      </rPr>
      <t>С учетом отсутствия расходного материала проведение ЧКВ в бассейне ЛКА (ПНА) не выполнимо. Рекомендовано консультация кардиохирурга</t>
    </r>
    <r>
      <rPr>
        <sz val="11"/>
        <color theme="1"/>
        <rFont val="Times New Roman"/>
        <family val="1"/>
        <charset val="204"/>
      </rPr>
      <t xml:space="preserve">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</si>
</sst>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8" fillId="0" borderId="31" xfId="0" applyFont="1" applyFill="1" applyBorder="1" applyAlignment="1" applyProtection="1">
      <alignment wrapText="1"/>
      <protection locked="0"/>
    </xf>
    <xf numFmtId="0" fontId="28" fillId="0" borderId="8" xfId="0" applyFont="1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59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43179</v>
      </c>
      <c r="C7" s="79" t="s">
        <v>67</v>
      </c>
      <c r="D7" s="18"/>
      <c r="E7" s="131" t="s">
        <v>40</v>
      </c>
      <c r="F7" s="131"/>
      <c r="G7" s="124" t="s">
        <v>39</v>
      </c>
      <c r="H7" s="124"/>
      <c r="I7" s="114" t="s">
        <v>58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68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62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22758</v>
      </c>
      <c r="C9" s="121"/>
      <c r="D9" s="18"/>
      <c r="E9" s="18"/>
      <c r="F9" s="18"/>
      <c r="G9" s="122" t="s">
        <v>5</v>
      </c>
      <c r="H9" s="123"/>
      <c r="I9" s="116" t="s">
        <v>63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48</v>
      </c>
      <c r="C10" s="119"/>
      <c r="D10" s="18"/>
      <c r="E10" s="18"/>
      <c r="F10" s="18"/>
      <c r="G10" s="122" t="s">
        <v>35</v>
      </c>
      <c r="H10" s="123"/>
      <c r="I10" s="116" t="s">
        <v>60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23</v>
      </c>
      <c r="B11" s="78">
        <v>1897</v>
      </c>
      <c r="C11" s="80">
        <v>35</v>
      </c>
      <c r="D11" s="21"/>
      <c r="E11" s="19"/>
      <c r="F11" s="19"/>
      <c r="G11" s="122" t="s">
        <v>7</v>
      </c>
      <c r="H11" s="123"/>
      <c r="I11" s="116" t="s">
        <v>44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64</v>
      </c>
      <c r="D13" s="139"/>
      <c r="E13" s="45" t="s">
        <v>45</v>
      </c>
      <c r="F13" s="150" t="s">
        <v>9</v>
      </c>
      <c r="G13" s="151"/>
      <c r="H13" s="151"/>
      <c r="I13" s="148" t="s">
        <v>49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6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42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65</v>
      </c>
      <c r="C19" s="153"/>
      <c r="D19" s="153"/>
      <c r="E19" s="154"/>
      <c r="F19" s="152" t="s">
        <v>41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57</v>
      </c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50</v>
      </c>
      <c r="C24" s="133"/>
      <c r="D24" s="10" t="s">
        <v>55</v>
      </c>
      <c r="E24" s="127" t="s">
        <v>26</v>
      </c>
      <c r="F24" s="127"/>
      <c r="G24" s="11">
        <v>0.17500000000000002</v>
      </c>
      <c r="H24" s="127" t="s">
        <v>17</v>
      </c>
      <c r="I24" s="127"/>
      <c r="J24" s="83" t="s">
        <v>69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61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70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71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66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53</v>
      </c>
      <c r="B54" s="146"/>
      <c r="C54" s="146"/>
      <c r="D54" s="92" t="s">
        <v>43</v>
      </c>
      <c r="E54" s="93"/>
      <c r="F54" s="38"/>
      <c r="G54" s="38"/>
      <c r="H54" s="147" t="s">
        <v>22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В.А.,Медведева А.Ю.,Панченко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И.А..,__________,"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33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36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38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47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43179</v>
      </c>
      <c r="C7" s="72"/>
      <c r="D7" s="18"/>
      <c r="E7" s="131" t="s">
        <v>40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Коряжкина А.А.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Казанцева А.М.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22758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Цыбин Н.В.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Блохина И.С.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23</v>
      </c>
      <c r="B11" s="69">
        <f>ОТДЕЛЕНИЕ</f>
        <v>1897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46</v>
      </c>
      <c r="D13" s="139"/>
      <c r="E13" s="45" t="s">
        <v>45</v>
      </c>
      <c r="F13" s="150" t="s">
        <v>9</v>
      </c>
      <c r="G13" s="151"/>
      <c r="H13" s="151"/>
      <c r="I13" s="148" t="s">
        <v>49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6" t="s">
        <v>34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37</v>
      </c>
      <c r="C15" s="177"/>
      <c r="D15" s="177"/>
      <c r="E15" s="180"/>
      <c r="F15" s="176" t="s">
        <v>28</v>
      </c>
      <c r="G15" s="180"/>
      <c r="H15" s="176" t="s">
        <v>51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54</v>
      </c>
      <c r="I17" s="74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50</v>
      </c>
      <c r="C20" s="191"/>
      <c r="D20" s="70" t="s">
        <v>55</v>
      </c>
      <c r="E20" s="127" t="s">
        <v>26</v>
      </c>
      <c r="F20" s="127"/>
      <c r="G20" s="84">
        <v>0.69166666666666676</v>
      </c>
      <c r="H20" s="127" t="s">
        <v>29</v>
      </c>
      <c r="I20" s="127"/>
      <c r="J20" s="83" t="s">
        <v>52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31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32</v>
      </c>
      <c r="B48" s="213"/>
      <c r="C48" s="75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56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53</v>
      </c>
      <c r="B54" s="211"/>
      <c r="C54" s="211"/>
      <c r="D54" s="76"/>
      <c r="E54" s="76"/>
      <c r="F54" s="76"/>
      <c r="G54" s="147" t="s">
        <v>22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2018-03-20T11:58:15Z</cp:lastPrinted>
  <dcterms:created xsi:type="dcterms:W3CDTF">2006-09-16T00:00:00Z</dcterms:created>
  <dcterms:modified xsi:type="dcterms:W3CDTF">2018-03-20T11:58:20Z</dcterms:modified>
  <cp:category>Рентгенэндоваскулярные хирурги</cp:category>
</cp:coreProperties>
</file>