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4\08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<sst xmlns="http://schemas.openxmlformats.org/spreadsheetml/2006/main" count="102" uniqueCount="74">
  <si>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</si>
  <si>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</si>
  <si>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</si>
  <si>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</si>
  <si>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</si>
  <si>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</si>
  <si>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</si>
  <si>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</si>
  <si>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</si>
  <si>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</si>
  <si>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</si>
  <si>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</si>
  <si>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</si>
  <si>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</si>
  <si>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</si>
  <si>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</si>
  <si>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</si>
  <si>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</si>
  <si>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</si>
  <si>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</si>
  <si>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</si>
  <si>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</si>
  <si>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</si>
  <si>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</si>
  <si>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</si>
  <si>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</si>
  <si>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</si>
  <si>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</si>
  <si>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</si>
  <si>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</si>
  <si>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</si>
  <si>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</si>
  <si>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</si>
  <si>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</si>
  <si>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</si>
  <si>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</si>
  <si>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</si>
  <si>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</si>
  <si>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</si>
  <si>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</si>
  <si>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</si>
  <si>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</si>
  <si>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</si>
  <si>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</si>
  <si>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</si>
  <si>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</si>
  <si>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</si>
  <si>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</si>
  <si>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</si>
  <si>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</si>
  <si>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</si>
  <si>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</si>
  <si>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</si>
  <si>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</si>
  <si>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Ultravist  370</t>
  </si>
  <si>
    <t>норма.</t>
  </si>
  <si>
    <t xml:space="preserve">Стентирование ПКА. </t>
  </si>
  <si>
    <t>Кор. Набор Medtr/ 6f</t>
  </si>
  <si>
    <t>правый</t>
  </si>
  <si>
    <t>Тимошенко Н.С.</t>
  </si>
  <si>
    <t>Молотков А.В</t>
  </si>
  <si>
    <t>Соколова М.В.</t>
  </si>
  <si>
    <t>Баллонная дилатация  ПКА (БАП)</t>
  </si>
  <si>
    <t>11:40-13:20</t>
  </si>
  <si>
    <t xml:space="preserve">Жемарева Л.А. </t>
  </si>
  <si>
    <t>ОКС ПST</t>
  </si>
  <si>
    <t>100 ml</t>
  </si>
  <si>
    <t>200 ml</t>
  </si>
  <si>
    <t>dist/rad.dex</t>
  </si>
  <si>
    <t>40;18</t>
  </si>
  <si>
    <t>3139,47 mGy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</si>
  <si>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до 50%, стенозы среднего сегмента до 75%  Кровоток антеградный TIMI III.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представлена доминантной ВТК. Стеноз проксимального сегмента 55%, стенозы дистального сегмента до 40%. Кровоток антеградный TIMI III.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стенозы проксимального и среднего сегмента до 80%,</t>
    </r>
    <r>
      <rPr>
        <b/>
        <sz val="11"/>
        <color theme="1"/>
        <rFont val="Times New Roman"/>
        <family val="1"/>
        <charset val="204"/>
      </rPr>
      <t xml:space="preserve"> окклюзия дистального сегмента. </t>
    </r>
    <r>
      <rPr>
        <sz val="11"/>
        <color theme="1"/>
        <rFont val="Times New Roman"/>
        <family val="1"/>
        <charset val="204"/>
      </rPr>
      <t xml:space="preserve"> Кровоток антеградный TIMI 0.                                                                                                              </t>
    </r>
  </si>
  <si>
    <t>Контроль креатинина. Контроль места пункции. Повязка на 4-4,5ч.</t>
  </si>
  <si>
    <r>
      <t xml:space="preserve">Выполнена катетеризация 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 JR 4.0-6Fr</t>
    </r>
    <r>
      <rPr>
        <sz val="11"/>
        <color theme="1"/>
        <rFont val="Calibri"/>
        <family val="2"/>
        <charset val="204"/>
        <scheme val="minor"/>
      </rPr>
      <t xml:space="preserve">. Выполнена частичная реканализация ПКА коронарными проводниками  </t>
    </r>
    <r>
      <rPr>
        <b/>
        <sz val="11"/>
        <color theme="1"/>
        <rFont val="Calibri"/>
        <family val="2"/>
        <charset val="204"/>
        <scheme val="minor"/>
      </rPr>
      <t xml:space="preserve">Asahi Fielder FC, последние  </t>
    </r>
    <r>
      <rPr>
        <sz val="11"/>
        <color theme="1"/>
        <rFont val="Calibri"/>
        <family val="2"/>
        <charset val="204"/>
        <scheme val="minor"/>
      </rPr>
      <t xml:space="preserve">заведены в дистальный сегмент ЗБВ и ЗНА ПКА. Длительные и множествевенные попытки позиционировать баллонные катетеры </t>
    </r>
    <r>
      <rPr>
        <b/>
        <sz val="11"/>
        <color theme="1"/>
        <rFont val="Calibri"/>
        <family val="2"/>
        <charset val="204"/>
        <scheme val="minor"/>
      </rPr>
      <t>Hoper 2.0-16</t>
    </r>
    <r>
      <rPr>
        <sz val="11"/>
        <color theme="1"/>
        <rFont val="Calibri"/>
        <family val="2"/>
        <charset val="204"/>
        <scheme val="minor"/>
      </rPr>
      <t xml:space="preserve"> в область значимого 90% стеноза в зоне "креста" ПКА не удачны. Выполнена ангиопластика среднего и проксимального сегмента ПКА.  На контрольных съемках кровоток по ПКА частично восстановлен TIMI II, признаков тромбирования правой коронарной артерии не выявлено, остаточные стенозы проксимального сегмента до 65%-70%. дистальная эмболия по ЗБВ и ЗНА не определяется.  Пациентка 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</si>
</sst>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3" fillId="0" borderId="5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0" fillId="0" borderId="31" xfId="0" applyFont="1" applyFill="1" applyBorder="1" applyAlignment="1" applyProtection="1">
      <alignment wrapText="1"/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20" fontId="27" fillId="0" borderId="8" xfId="0" applyNumberFormat="1" applyFont="1" applyFill="1" applyBorder="1" applyAlignment="1" applyProtection="1">
      <alignment horizontal="left"/>
      <protection locked="0"/>
    </xf>
    <xf numFmtId="0" fontId="25" fillId="0" borderId="25" xfId="0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2" t="s">
        <v>0</v>
      </c>
      <c r="B7" s="2">
        <v>43198</v>
      </c>
      <c r="C7" s="79" t="s">
        <v>63</v>
      </c>
      <c r="D7" s="18"/>
      <c r="E7" s="124" t="s">
        <v>41</v>
      </c>
      <c r="F7" s="124"/>
      <c r="G7" s="133" t="s">
        <v>40</v>
      </c>
      <c r="H7" s="133"/>
      <c r="I7" s="138" t="s">
        <v>51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3" t="s">
        <v>3</v>
      </c>
      <c r="B8" s="129" t="s">
        <v>64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59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4" t="s">
        <v>1</v>
      </c>
      <c r="B9" s="142">
        <v>15121</v>
      </c>
      <c r="C9" s="143"/>
      <c r="D9" s="18"/>
      <c r="E9" s="18"/>
      <c r="F9" s="18"/>
      <c r="G9" s="125" t="s">
        <v>5</v>
      </c>
      <c r="H9" s="126"/>
      <c r="I9" s="122" t="s">
        <v>60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2" t="s">
        <v>2</v>
      </c>
      <c r="B10" s="140" t="s">
        <v>65</v>
      </c>
      <c r="C10" s="141"/>
      <c r="D10" s="18"/>
      <c r="E10" s="18"/>
      <c r="F10" s="18"/>
      <c r="G10" s="125" t="s">
        <v>36</v>
      </c>
      <c r="H10" s="126"/>
      <c r="I10" s="122" t="s">
        <v>61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2" t="s">
        <v>23</v>
      </c>
      <c r="B11" s="78">
        <v>2409</v>
      </c>
      <c r="C11" s="80">
        <v>35</v>
      </c>
      <c r="D11" s="21"/>
      <c r="E11" s="19"/>
      <c r="F11" s="19"/>
      <c r="G11" s="125" t="s">
        <v>7</v>
      </c>
      <c r="H11" s="126"/>
      <c r="I11" s="122" t="s">
        <v>52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50</v>
      </c>
      <c r="D13" s="132"/>
      <c r="E13" s="45" t="s">
        <v>46</v>
      </c>
      <c r="F13" s="92" t="s">
        <v>9</v>
      </c>
      <c r="G13" s="93"/>
      <c r="H13" s="93"/>
      <c r="I13" s="90" t="s">
        <v>68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6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0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42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57</v>
      </c>
      <c r="I21" s="171"/>
      <c r="J21" s="81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7" t="s">
        <v>16</v>
      </c>
      <c r="B24" s="127" t="s">
        <v>54</v>
      </c>
      <c r="C24" s="128"/>
      <c r="D24" s="10" t="s">
        <v>66</v>
      </c>
      <c r="E24" s="118" t="s">
        <v>26</v>
      </c>
      <c r="F24" s="118"/>
      <c r="G24" s="11"/>
      <c r="H24" s="118" t="s">
        <v>17</v>
      </c>
      <c r="I24" s="118"/>
      <c r="J24" s="83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58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21</v>
      </c>
      <c r="F27" s="108"/>
      <c r="G27" s="109" t="s">
        <v>55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71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7"/>
      <c r="D47" s="37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56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49</v>
      </c>
      <c r="B54" s="87"/>
      <c r="C54" s="87"/>
      <c r="D54" s="150" t="s">
        <v>45</v>
      </c>
      <c r="E54" s="151"/>
      <c r="F54" s="38"/>
      <c r="G54" s="38"/>
      <c r="H54" s="88" t="s">
        <v>22</v>
      </c>
      <c r="I54" s="89"/>
      <c r="J54" s="39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М.М.,Смирнова В.П.,Шабалин В.А.,Медведева А.Ю.,Берина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 dist/rad.dex"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43198</v>
      </c>
      <c r="C7" s="72"/>
      <c r="D7" s="18"/>
      <c r="E7" s="124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tr">
        <f>'Диагностика КГ'!B8:C8</f>
        <v xml:space="preserve">Жемарева Л.А. 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Тимошенко Н.С.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15121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Молотков А.В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Соколова М.В.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23</v>
      </c>
      <c r="B11" s="69">
        <f>ОТДЕЛЕНИЕ</f>
        <v>2409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50</v>
      </c>
      <c r="D13" s="132"/>
      <c r="E13" s="45" t="s">
        <v>46</v>
      </c>
      <c r="F13" s="92" t="s">
        <v>9</v>
      </c>
      <c r="G13" s="93"/>
      <c r="H13" s="93"/>
      <c r="I13" s="90" t="s">
        <v>47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6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38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 t="s">
        <v>53</v>
      </c>
      <c r="I17" s="74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54</v>
      </c>
      <c r="C20" s="220"/>
      <c r="D20" s="70" t="s">
        <v>67</v>
      </c>
      <c r="E20" s="118" t="s">
        <v>26</v>
      </c>
      <c r="F20" s="118"/>
      <c r="G20" s="227" t="s">
        <v>69</v>
      </c>
      <c r="H20" s="118" t="s">
        <v>29</v>
      </c>
      <c r="I20" s="118"/>
      <c r="J20" s="228" t="s">
        <v>70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72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49</v>
      </c>
      <c r="B54" s="173"/>
      <c r="C54" s="173"/>
      <c r="D54" s="76"/>
      <c r="E54" s="76"/>
      <c r="F54" s="76"/>
      <c r="G54" s="88" t="s">
        <v>22</v>
      </c>
      <c r="H54" s="89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2018-04-08T10:46:51Z</cp:lastPrinted>
  <dcterms:created xsi:type="dcterms:W3CDTF">2006-09-16T00:00:00Z</dcterms:created>
  <dcterms:modified xsi:type="dcterms:W3CDTF">2018-04-08T10:50:48Z</dcterms:modified>
  <cp:category>Рентгенэндоваскулярные хирурги</cp:category>
</cp:coreProperties>
</file>