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24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<sst xmlns="http://schemas.openxmlformats.org/spreadsheetml/2006/main" count="101" uniqueCount="74">
  <si>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</si>
  <si>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</si>
  <si>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</si>
  <si>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</si>
  <si>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</si>
  <si>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</si>
  <si>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</si>
  <si>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</si>
  <si>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</si>
  <si>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</si>
  <si>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</si>
  <si>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</si>
  <si>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</si>
  <si>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</si>
  <si>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</si>
  <si>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</si>
  <si>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</si>
  <si>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</si>
  <si>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</si>
  <si>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</si>
  <si>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</si>
  <si>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</si>
  <si>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</si>
  <si>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</si>
  <si>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</si>
  <si>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</si>
  <si>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</si>
  <si>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</si>
  <si>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</si>
  <si>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</si>
  <si>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</si>
  <si>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</si>
  <si>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</si>
  <si>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</si>
  <si>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</si>
  <si>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</si>
  <si>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</si>
  <si>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</si>
  <si>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</si>
  <si>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</si>
  <si>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</si>
  <si>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</si>
  <si>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</si>
  <si>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</si>
  <si>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</si>
  <si>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</si>
  <si>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</si>
  <si>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</si>
  <si>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Ствол ЛКА: норма</t>
  </si>
  <si>
    <t>Щербаков А.С.</t>
  </si>
  <si>
    <t>_________</t>
  </si>
  <si>
    <t>Ultravist  370</t>
  </si>
  <si>
    <t>yt</t>
  </si>
  <si>
    <t>1 ml</t>
  </si>
  <si>
    <t>Родионова С.М.</t>
  </si>
  <si>
    <t>Шатунова А.И.</t>
  </si>
  <si>
    <t>a.radialis dex.</t>
  </si>
  <si>
    <t>правый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</si>
  <si>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</si>
  <si>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</si>
  <si>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</si>
  <si>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</si>
  <si>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стентирование ПКА</t>
  </si>
  <si>
    <t>11:00-13:30</t>
  </si>
  <si>
    <t>Коробейников И.Д.</t>
  </si>
  <si>
    <t>Берина Е.В.</t>
  </si>
  <si>
    <t>100 ml</t>
  </si>
  <si>
    <t>200 ml</t>
  </si>
  <si>
    <t>Балонная дилатация и стентирование ПКА (3BMS)</t>
  </si>
  <si>
    <t>35.54</t>
  </si>
  <si>
    <t>3103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</si>
  <si>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3,5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 с техническими трудностями удалось завести  в дистальный сегмент ПКА.   Выполнена реканализация артерии баллонным катьетером</t>
    </r>
    <r>
      <rPr>
        <b/>
        <sz val="11"/>
        <color theme="1"/>
        <rFont val="Calibri"/>
        <family val="2"/>
        <charset val="204"/>
        <scheme val="minor"/>
      </rPr>
      <t xml:space="preserve"> Hoper 2.5-20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В зону среднего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STENTEX STBrig 3.0-30 мм,</t>
    </r>
    <r>
      <rPr>
        <sz val="11"/>
        <color theme="1"/>
        <rFont val="Calibri"/>
        <family val="2"/>
        <charset val="204"/>
        <scheme val="minor"/>
      </rPr>
      <t xml:space="preserve"> давлением 12 атм, в зону проксимального сегмента от устья ПКА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 STENTEX STBrig 3.0-22</t>
    </r>
    <r>
      <rPr>
        <sz val="11"/>
        <color theme="1"/>
        <rFont val="Calibri"/>
        <family val="2"/>
        <charset val="204"/>
        <scheme val="minor"/>
      </rPr>
      <t xml:space="preserve"> и</t>
    </r>
    <r>
      <rPr>
        <b/>
        <sz val="11"/>
        <color theme="1"/>
        <rFont val="Calibri"/>
        <family val="2"/>
        <charset val="204"/>
        <scheme val="minor"/>
      </rPr>
      <t xml:space="preserve"> STENTEX STBrig 3.0-15 мм</t>
    </r>
    <r>
      <rPr>
        <sz val="11"/>
        <color theme="1"/>
        <rFont val="Calibri"/>
        <family val="2"/>
        <charset val="204"/>
        <scheme val="minor"/>
      </rPr>
      <t xml:space="preserve">. На  контрольной съемке стенты раскрыты удовлетворительно, признаков краевых диссекций, тромбоза не выявлено, кровоток по ПКА восстановлен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- 11:30</t>
    </r>
  </si>
  <si>
    <t>ОКС ПST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</si>
  <si>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не более 50%, пролонгированный стеноз среднего сегмента 80%. Антеградный кровоток - TIMI III.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в ср/3 до 90%, стенозы дистального сегмента до 75% 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тотальная окклюзия от среднего сегмента, </t>
    </r>
    <r>
      <rPr>
        <sz val="11"/>
        <color theme="1"/>
        <rFont val="Times New Roman"/>
        <family val="1"/>
        <charset val="204"/>
      </rPr>
      <t xml:space="preserve">стенозы дистального сегмента до 55-60%.  Антеградный кровоток - TIMI 0. Rentrop 0.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Левую КА удалось катетеризировать только проводниковым катетером Launcher JL 3.5 6F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</si>
</sst>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52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43244</v>
      </c>
      <c r="C7" s="79" t="s">
        <v>63</v>
      </c>
      <c r="D7" s="18"/>
      <c r="E7" s="125" t="s">
        <v>40</v>
      </c>
      <c r="F7" s="125"/>
      <c r="G7" s="134" t="s">
        <v>39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64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54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14143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72</v>
      </c>
      <c r="C10" s="142"/>
      <c r="D10" s="18"/>
      <c r="E10" s="18"/>
      <c r="F10" s="18"/>
      <c r="G10" s="126" t="s">
        <v>35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3707</v>
      </c>
      <c r="C11" s="80">
        <v>35</v>
      </c>
      <c r="D11" s="21"/>
      <c r="E11" s="19"/>
      <c r="F11" s="19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53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51</v>
      </c>
      <c r="C24" s="129"/>
      <c r="D24" s="10" t="s">
        <v>66</v>
      </c>
      <c r="E24" s="119" t="s">
        <v>25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58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68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>
        <f>'Диагностика КГ'!B7</f>
        <v>43244</v>
      </c>
      <c r="C7" s="73"/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5" t="str">
        <f>'Диагностика КГ'!B8:C8</f>
        <v>Коробейников И.Д.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1">
        <f>'Диагностика КГ'!B9:C9</f>
        <v>14143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Шатунова А.И.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22</v>
      </c>
      <c r="B11" s="70">
        <f>ОТДЕЛЕНИЕ</f>
        <v>3707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60</v>
      </c>
      <c r="D13" s="133"/>
      <c r="E13" s="46" t="s">
        <v>53</v>
      </c>
      <c r="F13" s="93" t="s">
        <v>9</v>
      </c>
      <c r="G13" s="94"/>
      <c r="H13" s="94"/>
      <c r="I13" s="91" t="s">
        <v>59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7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19" t="s">
        <v>51</v>
      </c>
      <c r="C20" s="220"/>
      <c r="D20" s="71" t="s">
        <v>67</v>
      </c>
      <c r="E20" s="119" t="s">
        <v>25</v>
      </c>
      <c r="F20" s="119"/>
      <c r="G20" s="85" t="s">
        <v>69</v>
      </c>
      <c r="H20" s="119" t="s">
        <v>28</v>
      </c>
      <c r="I20" s="119"/>
      <c r="J20" s="83" t="s">
        <v>70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26" t="s">
        <v>71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58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2018-05-24T10:53:11Z</cp:lastPrinted>
  <dcterms:created xsi:type="dcterms:W3CDTF">2006-09-16T00:00:00Z</dcterms:created>
  <dcterms:modified xsi:type="dcterms:W3CDTF">2018-05-24T10:53:13Z</dcterms:modified>
  <cp:category>Рентгенэндоваскулярные хирурги</cp:category>
</cp:coreProperties>
</file>