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24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<sst xmlns="http://schemas.openxmlformats.org/spreadsheetml/2006/main" count="100" uniqueCount="73">
  <si>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</si>
  <si>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</si>
  <si>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</si>
  <si>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</si>
  <si>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</si>
  <si>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</si>
  <si>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</si>
  <si>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</si>
  <si>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</si>
  <si>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</si>
  <si>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</si>
  <si>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</si>
  <si>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</si>
  <si>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</si>
  <si>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</si>
  <si>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</si>
  <si>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</si>
  <si>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</si>
  <si>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</si>
  <si>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</si>
  <si>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</si>
  <si>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</si>
  <si>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</si>
  <si>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</si>
  <si>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</si>
  <si>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</si>
  <si>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</si>
  <si>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</si>
  <si>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</si>
  <si>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</si>
  <si>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</si>
  <si>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</si>
  <si>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</si>
  <si>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</si>
  <si>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</si>
  <si>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</si>
  <si>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</si>
  <si>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</si>
  <si>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</si>
  <si>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</si>
  <si>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</si>
  <si>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</si>
  <si>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</si>
  <si>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</si>
  <si>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</si>
  <si>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</si>
  <si>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</si>
  <si>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</si>
  <si>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Ствол ЛКА: норма</t>
  </si>
  <si>
    <t>Щербаков А.С.</t>
  </si>
  <si>
    <t>_________</t>
  </si>
  <si>
    <t>Ultravist  370</t>
  </si>
  <si>
    <t>yt</t>
  </si>
  <si>
    <t>1 ml</t>
  </si>
  <si>
    <t>Родионова С.М.</t>
  </si>
  <si>
    <t>a.radialis dex.</t>
  </si>
  <si>
    <t>правый</t>
  </si>
  <si>
    <t>Интродъюссер извлечён</t>
  </si>
  <si>
    <t>a.radialis.</t>
  </si>
  <si>
    <t>Sol. lidocaini 2%</t>
  </si>
  <si>
    <t xml:space="preserve"> Контроль места пункции, повязку на руке снять через 5ч. </t>
  </si>
  <si>
    <t>стентирование ПКА</t>
  </si>
  <si>
    <t>100 ml</t>
  </si>
  <si>
    <t>Балонная дилатация и стентирование ПКА (2DES)</t>
  </si>
  <si>
    <t>18:45-19:45</t>
  </si>
  <si>
    <t>Сырников А.В.</t>
  </si>
  <si>
    <t>ОИМ</t>
  </si>
  <si>
    <t>50 ml</t>
  </si>
  <si>
    <t>Крюкова Н.С.</t>
  </si>
  <si>
    <t>Селезнева М.В..</t>
  </si>
  <si>
    <t>1917,38 mGy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</si>
  <si>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4,0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>Asahi Fielder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ПКА.  В зону проксимального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Medtronic Resolute Integrity 3.5-22,</t>
    </r>
    <r>
      <rPr>
        <sz val="11"/>
        <color theme="1"/>
        <rFont val="Calibri"/>
        <family val="2"/>
        <charset val="204"/>
        <scheme val="minor"/>
      </rPr>
      <t xml:space="preserve"> давлением 12 атм, в зону дистального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Medtronic Resolute Integrity 3.5-30</t>
    </r>
    <r>
      <rPr>
        <sz val="11"/>
        <color theme="1"/>
        <rFont val="Calibri"/>
        <family val="2"/>
        <charset val="204"/>
        <scheme val="minor"/>
      </rPr>
      <t xml:space="preserve">. На  контрольной съемке стенты раскрыты удовлетворительно, признаков краевых диссекций, тромбоза не выявлено, кровоток по ПКА TIMI III. Процедура завершена. </t>
    </r>
    <r>
      <rPr>
        <i/>
        <sz val="11"/>
        <color theme="1"/>
        <rFont val="Calibri"/>
        <family val="2"/>
        <charset val="204"/>
        <scheme val="minor"/>
      </rPr>
      <t>Время ангиопластики - 19:00</t>
    </r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</si>
  <si>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стеноз устья и проксимальной/3 ДВ до 75% (равнозначный диаметр ДВ со средним сегментом ПНА ),  Антеградный кровоток - TIMI III.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 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90%, пролонгированный стеноз среднего сегмента до 60%, протяженный изъязвленный нестабильный стеноз дистального сегмента до 75-80%.  Антеградный кровоток - TIMI III.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</si>
</sst>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52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43244</v>
      </c>
      <c r="C7" s="79" t="s">
        <v>64</v>
      </c>
      <c r="D7" s="18"/>
      <c r="E7" s="131" t="s">
        <v>40</v>
      </c>
      <c r="F7" s="131"/>
      <c r="G7" s="124" t="s">
        <v>39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65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54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21186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66</v>
      </c>
      <c r="C10" s="119"/>
      <c r="D10" s="18"/>
      <c r="E10" s="18"/>
      <c r="F10" s="18"/>
      <c r="G10" s="122" t="s">
        <v>35</v>
      </c>
      <c r="H10" s="123"/>
      <c r="I10" s="116" t="s">
        <v>69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8">
        <v>3719</v>
      </c>
      <c r="C11" s="80">
        <v>35</v>
      </c>
      <c r="D11" s="21"/>
      <c r="E11" s="19"/>
      <c r="F11" s="19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6" t="s">
        <v>53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51</v>
      </c>
      <c r="C24" s="133"/>
      <c r="D24" s="10" t="s">
        <v>67</v>
      </c>
      <c r="E24" s="127" t="s">
        <v>25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48</v>
      </c>
      <c r="F27" s="165"/>
      <c r="G27" s="166"/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45</v>
      </c>
      <c r="E54" s="93"/>
      <c r="F54" s="39"/>
      <c r="G54" s="39"/>
      <c r="H54" s="147" t="s">
        <v>21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63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43244</v>
      </c>
      <c r="C7" s="73"/>
      <c r="D7" s="18"/>
      <c r="E7" s="131" t="s">
        <v>40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Сырников А.В.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21186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Крюкова Н.С.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ОИМ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Селезнева М.В..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70">
        <f>ОТДЕЛЕНИЕ</f>
        <v>3719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59</v>
      </c>
      <c r="D13" s="139"/>
      <c r="E13" s="46" t="s">
        <v>53</v>
      </c>
      <c r="F13" s="150" t="s">
        <v>9</v>
      </c>
      <c r="G13" s="151"/>
      <c r="H13" s="151"/>
      <c r="I13" s="148" t="s">
        <v>58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7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51</v>
      </c>
      <c r="C20" s="190"/>
      <c r="D20" s="71" t="s">
        <v>62</v>
      </c>
      <c r="E20" s="127" t="s">
        <v>25</v>
      </c>
      <c r="F20" s="127"/>
      <c r="G20" s="85">
        <v>0.52083333333333337</v>
      </c>
      <c r="H20" s="127" t="s">
        <v>28</v>
      </c>
      <c r="I20" s="127"/>
      <c r="J20" s="83" t="s">
        <v>70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6" t="s">
        <v>71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60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57</v>
      </c>
      <c r="B54" s="210"/>
      <c r="C54" s="210"/>
      <c r="D54" s="76"/>
      <c r="E54" s="76"/>
      <c r="F54" s="76"/>
      <c r="G54" s="147" t="s">
        <v>21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2018-05-24T17:01:38Z</cp:lastPrinted>
  <dcterms:created xsi:type="dcterms:W3CDTF">2006-09-16T00:00:00Z</dcterms:created>
  <dcterms:modified xsi:type="dcterms:W3CDTF">2018-05-24T17:01:41Z</dcterms:modified>
  <cp:category>Рентгенэндоваскулярные хирурги</cp:category>
</cp:coreProperties>
</file>