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9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<sst xmlns="http://schemas.openxmlformats.org/spreadsheetml/2006/main" count="100" uniqueCount="73">
  <si>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</si>
  <si>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</si>
  <si>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</si>
  <si>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</si>
  <si>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</si>
  <si>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</si>
  <si>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</si>
  <si>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</si>
  <si>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</si>
  <si>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</si>
  <si>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</si>
  <si>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</si>
  <si>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</si>
  <si>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</si>
  <si>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</si>
  <si>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</si>
  <si>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</si>
  <si>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</si>
  <si>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</si>
  <si>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</si>
  <si>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</si>
  <si>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</si>
  <si>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</si>
  <si>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</si>
  <si>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</si>
  <si>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</si>
  <si>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</si>
  <si>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</si>
  <si>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</si>
  <si>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</si>
  <si>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</si>
  <si>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</si>
  <si>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</si>
  <si>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</si>
  <si>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</si>
  <si>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</si>
  <si>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</si>
  <si>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</si>
  <si>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</si>
  <si>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</si>
  <si>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</si>
  <si>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</si>
  <si>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</si>
  <si>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</si>
  <si>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</si>
  <si>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</si>
  <si>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</si>
  <si>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</si>
  <si>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</si>
  <si>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</si>
  <si>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</si>
  <si>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yt</t>
  </si>
  <si>
    <t>1 ml</t>
  </si>
  <si>
    <t>a.radialis dex.</t>
  </si>
  <si>
    <t>правый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</si>
  <si>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</si>
  <si>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</si>
  <si>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</si>
  <si>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</si>
  <si>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50 ml</t>
  </si>
  <si>
    <t>Казанцева А.М.</t>
  </si>
  <si>
    <t>Галкин А.В.</t>
  </si>
  <si>
    <t>Гомжина Ю.В.</t>
  </si>
  <si>
    <t>Балонная дилатация и стентирование ПКА (2DES</t>
  </si>
  <si>
    <t>22:00-23:00</t>
  </si>
  <si>
    <t>Шалфицкая Р.А.</t>
  </si>
  <si>
    <t>ОКС БПST</t>
  </si>
  <si>
    <t>Omnipaque 350</t>
  </si>
  <si>
    <t>150 ml</t>
  </si>
  <si>
    <t>866,49 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</si>
  <si>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 </t>
    </r>
    <r>
      <rPr>
        <b/>
        <i/>
        <sz val="11"/>
        <color theme="1"/>
        <rFont val="Times New Roman"/>
        <family val="1"/>
        <charset val="204"/>
      </rPr>
      <t xml:space="preserve">стентирование проксимального сегмента ПНА и ДВ от 20.10.17 (BMS Atlas 2.5-24 и BMS Rebel 3.0-12). </t>
    </r>
    <r>
      <rPr>
        <sz val="11"/>
        <color theme="1"/>
        <rFont val="Times New Roman"/>
        <family val="1"/>
        <charset val="204"/>
      </rPr>
      <t>Определяется тотальный рестеноз в стентах.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0. 1) Умеренные внутрисистемные коллатерали из бассейна ОА с контрастированием дистальной/3 ДВ.  2) Межсистемные коллатерали из СВ ЗНА  с ретроградным заполнением дистального сегмента ПНА.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с переходом на проксимальный сегмет до 70%.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b/>
        <i/>
        <sz val="11"/>
        <color theme="1"/>
        <rFont val="Times New Roman"/>
        <family val="1"/>
        <charset val="204"/>
      </rPr>
      <t xml:space="preserve">стентирование среднего сегмента от 01.10.17 (два BMS NexGen 3.0-24 и 3.5-24). </t>
    </r>
    <r>
      <rPr>
        <sz val="11"/>
        <color theme="1"/>
        <rFont val="Times New Roman"/>
        <family val="1"/>
        <charset val="204"/>
      </rPr>
      <t xml:space="preserve">Определяется субокклюзирующий рестеноз проксимального стента, рестеноз дистального стента до 60%. Антеградный кровоток - TIMI II.                                                     </t>
    </r>
  </si>
  <si>
    <t>Стентирование ПКА</t>
  </si>
  <si>
    <r>
      <t>Устье ПКА  катетеризировано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ZenyteEX JR 3,5 6F</t>
    </r>
    <r>
      <rPr>
        <sz val="11"/>
        <color theme="1"/>
        <rFont val="Calibri"/>
        <family val="2"/>
        <charset val="204"/>
        <scheme val="minor"/>
      </rPr>
      <t>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заведен  в дистальный сегмент ПКА.   Выполнена баллонная ангиопластика субокклюзирующего рестеноза  стента  баллонным катьетером </t>
    </r>
    <r>
      <rPr>
        <b/>
        <sz val="11"/>
        <color theme="1"/>
        <rFont val="Calibri"/>
        <family val="2"/>
        <charset val="204"/>
        <scheme val="minor"/>
      </rPr>
      <t>Колибри 2.0-15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В зону  ранее имплантированных стентов (от 01.10.17) среднего сегмента  последовательно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3.0-26</t>
    </r>
    <r>
      <rPr>
        <sz val="11"/>
        <color theme="1"/>
        <rFont val="Calibri"/>
        <family val="2"/>
        <charset val="204"/>
        <scheme val="minor"/>
      </rPr>
      <t xml:space="preserve">, давлением 12 атм. и  </t>
    </r>
    <r>
      <rPr>
        <b/>
        <sz val="11"/>
        <color theme="1"/>
        <rFont val="Calibri"/>
        <family val="2"/>
        <charset val="204"/>
        <scheme val="minor"/>
      </rPr>
      <t>DES Resolute Integrity 3.5-26</t>
    </r>
    <r>
      <rPr>
        <sz val="11"/>
        <color theme="1"/>
        <rFont val="Calibri"/>
        <family val="2"/>
        <charset val="204"/>
        <scheme val="minor"/>
      </rPr>
      <t xml:space="preserve">. Оверлэпинг оптимизирован давлением 16 атм. На  контрольной съемке стенты раскрыты удовлетворительно, признаков краевых диссекций, тромбоза не выявлено, кровоток по ПКА восстановлен TIMI III,  межсистемный кровоток из ПКА в ПНА значительно лучше.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- 22:30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</si>
</sst>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51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43249</v>
      </c>
      <c r="C7" s="79" t="s">
        <v>64</v>
      </c>
      <c r="D7" s="18"/>
      <c r="E7" s="131" t="s">
        <v>40</v>
      </c>
      <c r="F7" s="131"/>
      <c r="G7" s="124" t="s">
        <v>39</v>
      </c>
      <c r="H7" s="124"/>
      <c r="I7" s="114" t="s">
        <v>49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65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15624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66</v>
      </c>
      <c r="C10" s="119"/>
      <c r="D10" s="18"/>
      <c r="E10" s="18"/>
      <c r="F10" s="18"/>
      <c r="G10" s="122" t="s">
        <v>35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3854</v>
      </c>
      <c r="C11" s="80">
        <v>35</v>
      </c>
      <c r="D11" s="21"/>
      <c r="E11" s="19"/>
      <c r="F11" s="19"/>
      <c r="G11" s="122" t="s">
        <v>7</v>
      </c>
      <c r="H11" s="123"/>
      <c r="I11" s="116" t="s">
        <v>50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52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67</v>
      </c>
      <c r="C24" s="133"/>
      <c r="D24" s="10" t="s">
        <v>59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48</v>
      </c>
      <c r="F27" s="165"/>
      <c r="G27" s="166"/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24" t="s">
        <v>63</v>
      </c>
      <c r="B5" s="225"/>
      <c r="C5" s="225"/>
      <c r="D5" s="225"/>
      <c r="E5" s="225"/>
      <c r="F5" s="225"/>
      <c r="G5" s="225"/>
      <c r="H5" s="225"/>
      <c r="I5" s="225"/>
      <c r="J5" s="226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43249</v>
      </c>
      <c r="C7" s="73"/>
      <c r="D7" s="18"/>
      <c r="E7" s="131" t="s">
        <v>40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Шалфицкая Р.А.</v>
      </c>
      <c r="C8" s="202"/>
      <c r="D8" s="18"/>
      <c r="E8" s="122" t="s">
        <v>4</v>
      </c>
      <c r="F8" s="203"/>
      <c r="G8" s="205" t="str">
        <f>'Диагностика КГ'!G8:H8</f>
        <v>__________</v>
      </c>
      <c r="H8" s="205"/>
      <c r="I8" s="187" t="str">
        <f>'Диагностика КГ'!I8:J8</f>
        <v>Казанцева А.М.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4">
        <f>'Диагностика КГ'!B9:C9</f>
        <v>15624</v>
      </c>
      <c r="C9" s="215"/>
      <c r="D9" s="18"/>
      <c r="E9" s="18"/>
      <c r="F9" s="41"/>
      <c r="G9" s="216" t="s">
        <v>5</v>
      </c>
      <c r="H9" s="217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18" t="str">
        <f>'Диагностика КГ'!B10:C10</f>
        <v>ОКС БПST</v>
      </c>
      <c r="C10" s="219"/>
      <c r="D10" s="18"/>
      <c r="E10" s="18"/>
      <c r="F10" s="18"/>
      <c r="G10" s="122" t="s">
        <v>6</v>
      </c>
      <c r="H10" s="123"/>
      <c r="I10" s="187" t="str">
        <f>'Диагностика КГ'!I10:J10</f>
        <v>Гомжина Ю.В.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3854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57</v>
      </c>
      <c r="D13" s="139"/>
      <c r="E13" s="46" t="s">
        <v>52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67</v>
      </c>
      <c r="C20" s="190"/>
      <c r="D20" s="71" t="s">
        <v>68</v>
      </c>
      <c r="E20" s="127" t="s">
        <v>25</v>
      </c>
      <c r="F20" s="127"/>
      <c r="G20" s="85">
        <v>0.29583333333333334</v>
      </c>
      <c r="H20" s="127" t="s">
        <v>28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0" t="s">
        <v>30</v>
      </c>
      <c r="F21" s="221"/>
      <c r="G21" s="221"/>
      <c r="H21" s="221"/>
      <c r="I21" s="221"/>
      <c r="J21" s="222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3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08" t="s">
        <v>31</v>
      </c>
      <c r="B48" s="209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0" t="s">
        <v>58</v>
      </c>
      <c r="B49" s="211"/>
      <c r="C49" s="211"/>
      <c r="D49" s="211"/>
      <c r="E49" s="211"/>
      <c r="F49" s="211"/>
      <c r="G49" s="211"/>
      <c r="H49" s="211"/>
      <c r="I49" s="211"/>
      <c r="J49" s="212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3"/>
      <c r="B50" s="211"/>
      <c r="C50" s="211"/>
      <c r="D50" s="211"/>
      <c r="E50" s="211"/>
      <c r="F50" s="211"/>
      <c r="G50" s="211"/>
      <c r="H50" s="211"/>
      <c r="I50" s="211"/>
      <c r="J50" s="212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3"/>
      <c r="B51" s="211"/>
      <c r="C51" s="211"/>
      <c r="D51" s="211"/>
      <c r="E51" s="211"/>
      <c r="F51" s="211"/>
      <c r="G51" s="211"/>
      <c r="H51" s="211"/>
      <c r="I51" s="211"/>
      <c r="J51" s="212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3"/>
      <c r="B52" s="211"/>
      <c r="C52" s="211"/>
      <c r="D52" s="211"/>
      <c r="E52" s="211"/>
      <c r="F52" s="211"/>
      <c r="G52" s="211"/>
      <c r="H52" s="211"/>
      <c r="I52" s="211"/>
      <c r="J52" s="212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3"/>
      <c r="B53" s="211"/>
      <c r="C53" s="211"/>
      <c r="D53" s="211"/>
      <c r="E53" s="211"/>
      <c r="F53" s="211"/>
      <c r="G53" s="211"/>
      <c r="H53" s="211"/>
      <c r="I53" s="211"/>
      <c r="J53" s="212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6" t="s">
        <v>55</v>
      </c>
      <c r="B54" s="207"/>
      <c r="C54" s="207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2018-05-29T20:28:31Z</cp:lastPrinted>
  <dcterms:created xsi:type="dcterms:W3CDTF">2006-09-16T00:00:00Z</dcterms:created>
  <dcterms:modified xsi:type="dcterms:W3CDTF">2018-05-29T20:28:46Z</dcterms:modified>
  <cp:category>Рентгенэндоваскулярные хирурги</cp:category>
</cp:coreProperties>
</file>