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<sst xmlns="http://schemas.openxmlformats.org/spreadsheetml/2006/main" count="98" uniqueCount="70">
  <si>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</si>
  <si>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</si>
  <si>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</si>
  <si>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</si>
  <si>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</si>
  <si>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</si>
  <si>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</si>
  <si>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</si>
  <si>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</si>
  <si>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</si>
  <si>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</si>
  <si>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</si>
  <si>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</si>
  <si>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</si>
  <si>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</si>
  <si>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</si>
  <si>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</si>
  <si>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</si>
  <si>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</si>
  <si>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</si>
  <si>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</si>
  <si>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</si>
  <si>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</si>
  <si>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</si>
  <si>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</si>
  <si>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</si>
  <si>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</si>
  <si>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</si>
  <si>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</si>
  <si>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</si>
  <si>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</si>
  <si>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</si>
  <si>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</si>
  <si>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</si>
  <si>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</si>
  <si>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</si>
  <si>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</si>
  <si>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</si>
  <si>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</si>
  <si>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</si>
  <si>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</si>
  <si>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</si>
  <si>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</si>
  <si>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</si>
  <si>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</si>
  <si>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</si>
  <si>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</si>
  <si>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</si>
  <si>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</si>
  <si>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</si>
  <si>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</si>
  <si>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</si>
  <si>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</si>
  <si>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</si>
  <si>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ОКС ПST</t>
  </si>
  <si>
    <t>100 ml</t>
  </si>
  <si>
    <t>Ultravist  370</t>
  </si>
  <si>
    <t>Салов В.С.</t>
  </si>
  <si>
    <t>Щербаков А.С.</t>
  </si>
  <si>
    <t xml:space="preserve">Гайчук В.В. </t>
  </si>
  <si>
    <t>Блохина И.С.</t>
  </si>
  <si>
    <t>13:50-15:50</t>
  </si>
  <si>
    <t>1385,76  mGy</t>
  </si>
  <si>
    <t>норма</t>
  </si>
  <si>
    <t>экстренное стентирование ПМЖА</t>
  </si>
  <si>
    <t>Комаров А.С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</si>
  <si>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окклюзия на границе проксимального и среднего сегментов; кровоток TIMI 0. Rentrop 0. TTG 3.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без значимых стенозов ;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</t>
    </r>
    <r>
      <rPr>
        <sz val="11"/>
        <color theme="1"/>
        <rFont val="Times New Roman"/>
        <family val="1"/>
        <charset val="204"/>
      </rPr>
      <t>: без значимых стенозов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 xml:space="preserve">кровоток TIMI 3.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С учетом клинической картины, результатов неинвазивных исследований, КАГ  принято решение ,  об  экстренном стентирование ПМЖА Согласие пациента получено.</t>
    </r>
  </si>
  <si>
    <t>Баллонная ангиопластика со стентированием ПМЖА 1 BMS.</t>
  </si>
  <si>
    <r>
      <t xml:space="preserve"> 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ZenyteEX JL 4.0 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Sion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Black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Выполнена предилятация зоны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Colibri 2,0-15</t>
    </r>
    <r>
      <rPr>
        <sz val="11"/>
        <color theme="1"/>
        <rFont val="Calibri"/>
        <family val="2"/>
        <charset val="204"/>
        <scheme val="minor"/>
      </rPr>
      <t xml:space="preserve"> давлением 10 атм. В зону субтотального стеноза  заведен ,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STENTEX ST Brig  4,0-22 мм</t>
    </r>
    <r>
      <rPr>
        <sz val="11"/>
        <color theme="1"/>
        <rFont val="Calibri"/>
        <family val="2"/>
        <charset val="204"/>
        <scheme val="minor"/>
      </rPr>
      <t xml:space="preserve"> давлением 12 атм.,  Кровоток по ПМЖА восстановлен TIMI 3. При контрольной сьемке : стент раскрыт удовлетворительно, зона стеноза покрыта полностью; признаков краевой диссекций, тромбоза не выявленно, TIMI III. Процедура завершена.   Пациент в стабильном состоянии переводится в ПРИТ.</t>
    </r>
  </si>
  <si>
    <t xml:space="preserve">контроль места пункции; повязку удалить через 6 часов;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</si>
</sst>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21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2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34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37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40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33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43262</v>
      </c>
      <c r="C7" s="80" t="s">
        <v>61</v>
      </c>
      <c r="D7" s="19"/>
      <c r="E7" s="126" t="s">
        <v>42</v>
      </c>
      <c r="F7" s="126"/>
      <c r="G7" s="135" t="s">
        <v>41</v>
      </c>
      <c r="H7" s="135"/>
      <c r="I7" s="140" t="s">
        <v>58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57</v>
      </c>
      <c r="C8" s="132"/>
      <c r="D8" s="19"/>
      <c r="E8" s="127" t="s">
        <v>4</v>
      </c>
      <c r="F8" s="128"/>
      <c r="G8" s="135" t="s">
        <v>41</v>
      </c>
      <c r="H8" s="135"/>
      <c r="I8" s="124" t="s">
        <v>59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21672</v>
      </c>
      <c r="C9" s="145"/>
      <c r="D9" s="19"/>
      <c r="E9" s="19"/>
      <c r="F9" s="19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54</v>
      </c>
      <c r="C10" s="143"/>
      <c r="D10" s="19"/>
      <c r="E10" s="19"/>
      <c r="F10" s="19"/>
      <c r="G10" s="127" t="s">
        <v>36</v>
      </c>
      <c r="H10" s="128"/>
      <c r="I10" s="124" t="s">
        <v>60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4226</v>
      </c>
      <c r="C11" s="81">
        <v>35</v>
      </c>
      <c r="D11" s="22"/>
      <c r="E11" s="20"/>
      <c r="F11" s="20"/>
      <c r="G11" s="127" t="s">
        <v>7</v>
      </c>
      <c r="H11" s="128"/>
      <c r="I11" s="124" t="s">
        <v>49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51</v>
      </c>
      <c r="D13" s="134"/>
      <c r="E13" s="47" t="s">
        <v>53</v>
      </c>
      <c r="F13" s="94" t="s">
        <v>9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46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43</v>
      </c>
      <c r="C19" s="97"/>
      <c r="D19" s="97"/>
      <c r="E19" s="98"/>
      <c r="F19" s="96" t="s">
        <v>45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56</v>
      </c>
      <c r="C24" s="130"/>
      <c r="D24" s="10" t="s">
        <v>55</v>
      </c>
      <c r="E24" s="120" t="s">
        <v>26</v>
      </c>
      <c r="F24" s="120"/>
      <c r="G24" s="11">
        <v>0.71111111111111114</v>
      </c>
      <c r="H24" s="120" t="s">
        <v>17</v>
      </c>
      <c r="I24" s="120"/>
      <c r="J24" s="12" t="s">
        <v>62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47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66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39</v>
      </c>
      <c r="B54" s="89"/>
      <c r="C54" s="89"/>
      <c r="D54" s="152" t="s">
        <v>48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С.В.,Александрова О.А.,Молотков А.В,Чесноков С.Л.,Кесарева Е.В.,Цыбин Н.В.,Герасимов М.М.,Селезнев С.А.,Смирнова В.П.,Шабалин В.А.,Берина Е.В.,Леонтьева Т.А.,Исаев М.Ю.,Равинская Я.А.,Медведева А.Ю,Комаров А.С"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34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37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40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67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>
        <f>'Диагностика КГ'!B7</f>
        <v>43262</v>
      </c>
      <c r="C7" s="73"/>
      <c r="D7" s="19"/>
      <c r="E7" s="126" t="s">
        <v>42</v>
      </c>
      <c r="F7" s="220"/>
      <c r="G7" s="199" t="str">
        <f>'Диагностика КГ'!G7:H7</f>
        <v>__________</v>
      </c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Салов В.С.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 xml:space="preserve">Гайчук В.В. 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21672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Комаров А.С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Блохина И.С.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23</v>
      </c>
      <c r="B11" s="70">
        <f>ОТДЕЛЕНИЕ</f>
        <v>4226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8" t="s">
        <v>35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1" t="s">
        <v>38</v>
      </c>
      <c r="C15" s="229"/>
      <c r="D15" s="229"/>
      <c r="E15" s="232"/>
      <c r="F15" s="228" t="s">
        <v>28</v>
      </c>
      <c r="G15" s="232"/>
      <c r="H15" s="228" t="s">
        <v>44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7" t="s">
        <v>56</v>
      </c>
      <c r="C20" s="208"/>
      <c r="D20" s="71" t="s">
        <v>55</v>
      </c>
      <c r="E20" s="120" t="s">
        <v>26</v>
      </c>
      <c r="F20" s="120"/>
      <c r="G20" s="234">
        <v>0.71111111111111114</v>
      </c>
      <c r="H20" s="120" t="s">
        <v>29</v>
      </c>
      <c r="I20" s="120"/>
      <c r="J20" s="12" t="s">
        <v>62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50</v>
      </c>
      <c r="B21" s="85"/>
      <c r="C21" s="223"/>
      <c r="D21" s="224"/>
      <c r="E21" s="190" t="s">
        <v>31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33" t="s">
        <v>68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32</v>
      </c>
      <c r="B48" s="177"/>
      <c r="C48" s="76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39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2018-06-11T12:34:55Z</cp:lastPrinted>
  <dcterms:created xsi:type="dcterms:W3CDTF">2006-09-16T00:00:00Z</dcterms:created>
  <dcterms:modified xsi:type="dcterms:W3CDTF">2018-06-11T12:35:18Z</dcterms:modified>
  <cp:category>Рентгенэндоваскулярные хирурги</cp:category>
</cp:coreProperties>
</file>