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7\28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<sst xmlns="http://schemas.openxmlformats.org/spreadsheetml/2006/main" count="102" uniqueCount="75">
  <si>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</si>
  <si>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</si>
  <si>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</si>
  <si>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</si>
  <si>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</si>
  <si>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</si>
  <si>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</si>
  <si>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</si>
  <si>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</si>
  <si>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</si>
  <si>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</si>
  <si>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</si>
  <si>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</si>
  <si>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</si>
  <si>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</si>
  <si>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</si>
  <si>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</si>
  <si>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</si>
  <si>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</si>
  <si>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</si>
  <si>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</si>
  <si>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</si>
  <si>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</si>
  <si>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</si>
  <si>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</si>
  <si>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</si>
  <si>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</si>
  <si>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</si>
  <si>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</si>
  <si>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</si>
  <si>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</si>
  <si>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</si>
  <si>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</si>
  <si>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</si>
  <si>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</si>
  <si>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</si>
  <si>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</si>
  <si>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</si>
  <si>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</si>
  <si>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</si>
  <si>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</si>
  <si>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</si>
  <si>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</si>
  <si>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</si>
  <si>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</si>
  <si>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</si>
  <si>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</si>
  <si>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</si>
  <si>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</si>
  <si>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 xml:space="preserve">Ствол ЛКА: </t>
  </si>
  <si>
    <t>________</t>
  </si>
  <si>
    <t>___</t>
  </si>
  <si>
    <t>a.radialis dex.</t>
  </si>
  <si>
    <t>Интродъюссер извлечён</t>
  </si>
  <si>
    <t>Sol. lidocaini 2%</t>
  </si>
  <si>
    <t>1 ml</t>
  </si>
  <si>
    <t>Omnipaque 350</t>
  </si>
  <si>
    <t>Hunter 6F</t>
  </si>
  <si>
    <t xml:space="preserve"> Контроль места пункции на руке. Повязку на руке снять через 5-6 ч. Строгий постельный режим. </t>
  </si>
  <si>
    <t>Окончание: 18:40</t>
  </si>
  <si>
    <t>Тромбаспирация  со  стентированием ПКА (1BMS)</t>
  </si>
  <si>
    <t>150 ml</t>
  </si>
  <si>
    <t>699,76 mGy</t>
  </si>
  <si>
    <t>норма</t>
  </si>
  <si>
    <t>ОКС БПST</t>
  </si>
  <si>
    <t>100 ml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</si>
  <si>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норма. Антеградный кровоток - </t>
    </r>
    <r>
      <rPr>
        <u/>
        <sz val="11"/>
        <color theme="1"/>
        <rFont val="Times New Roman"/>
        <family val="1"/>
        <charset val="204"/>
      </rPr>
      <t>TIMI III</t>
    </r>
    <r>
      <rPr>
        <sz val="11"/>
        <color theme="1"/>
        <rFont val="Times New Roman"/>
        <family val="1"/>
        <charset val="204"/>
      </rPr>
      <t xml:space="preserve">.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- </t>
    </r>
    <r>
      <rPr>
        <u/>
        <sz val="11"/>
        <color theme="1"/>
        <rFont val="Times New Roman"/>
        <family val="1"/>
        <charset val="204"/>
      </rPr>
      <t>TIMI III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норма. Антеградный кровоток - TIMI III</t>
    </r>
  </si>
  <si>
    <t>правый</t>
  </si>
  <si>
    <t>09:30-10:30</t>
  </si>
  <si>
    <t>Гайчук В.В.</t>
  </si>
  <si>
    <t>Шабалин В.А.</t>
  </si>
  <si>
    <t>Бричёва И.В.</t>
  </si>
  <si>
    <t>Левин Г.Е.</t>
  </si>
  <si>
    <t xml:space="preserve"> Контроль места пункции на руке. Повязку на руке снять через 5 ч. Строгий постельный режим сутки.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</si>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</sst>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45" fillId="0" borderId="24" xfId="0" applyFont="1" applyFill="1" applyBorder="1" applyAlignment="1">
      <alignment horizontal="left" vertical="center"/>
    </xf>
    <xf numFmtId="0" fontId="2" fillId="0" borderId="5" xfId="0" applyFont="1" applyFill="1" applyBorder="1"/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74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43309</v>
      </c>
      <c r="C7" s="77" t="s">
        <v>68</v>
      </c>
      <c r="D7" s="18"/>
      <c r="E7" s="125" t="s">
        <v>40</v>
      </c>
      <c r="F7" s="125"/>
      <c r="G7" s="134" t="s">
        <v>39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72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29747</v>
      </c>
      <c r="C9" s="144"/>
      <c r="D9" s="18"/>
      <c r="E9" s="18"/>
      <c r="F9" s="18"/>
      <c r="G9" s="126" t="s">
        <v>5</v>
      </c>
      <c r="H9" s="127"/>
      <c r="I9" s="123" t="s">
        <v>70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64</v>
      </c>
      <c r="C10" s="142"/>
      <c r="D10" s="18"/>
      <c r="E10" s="18"/>
      <c r="F10" s="18"/>
      <c r="G10" s="126" t="s">
        <v>35</v>
      </c>
      <c r="H10" s="127"/>
      <c r="I10" s="123" t="s">
        <v>71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6">
        <v>5745</v>
      </c>
      <c r="C11" s="78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54</v>
      </c>
      <c r="D13" s="133"/>
      <c r="E13" s="45" t="s">
        <v>55</v>
      </c>
      <c r="F13" s="93" t="s">
        <v>9</v>
      </c>
      <c r="G13" s="94"/>
      <c r="H13" s="94"/>
      <c r="I13" s="91" t="s">
        <v>52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0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79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56</v>
      </c>
      <c r="C24" s="129"/>
      <c r="D24" s="10" t="s">
        <v>65</v>
      </c>
      <c r="E24" s="119" t="s">
        <v>25</v>
      </c>
      <c r="F24" s="119"/>
      <c r="G24" s="11">
        <v>0.16666666666666666</v>
      </c>
      <c r="H24" s="119" t="s">
        <v>17</v>
      </c>
      <c r="I24" s="119"/>
      <c r="J24" s="81">
        <v>171.99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63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66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53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Н.С.,Гайчук В.В.,Александрова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33</v>
      </c>
      <c r="B1" s="223"/>
      <c r="C1" s="223"/>
      <c r="D1" s="223"/>
      <c r="E1" s="223"/>
      <c r="F1" s="223"/>
      <c r="G1" s="223"/>
      <c r="H1" s="223"/>
      <c r="I1" s="223"/>
      <c r="J1" s="224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60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7">
        <v>43301</v>
      </c>
      <c r="C7" s="71" t="s">
        <v>59</v>
      </c>
      <c r="D7" s="18"/>
      <c r="E7" s="125" t="s">
        <v>40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Левин Г.Е.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Гайчук В.В.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29747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Шабалин В.А.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Бричёва И.В.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8">
        <f>ОТДЕЛЕНИЕ</f>
        <v>5745</v>
      </c>
      <c r="C11" s="68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51</v>
      </c>
      <c r="F13" s="93" t="s">
        <v>9</v>
      </c>
      <c r="G13" s="94"/>
      <c r="H13" s="94"/>
      <c r="I13" s="91" t="s">
        <v>52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2"/>
      <c r="J17" s="84" t="s">
        <v>57</v>
      </c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1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0" t="s">
        <v>16</v>
      </c>
      <c r="B20" s="220" t="s">
        <v>56</v>
      </c>
      <c r="C20" s="221"/>
      <c r="D20" s="69" t="s">
        <v>61</v>
      </c>
      <c r="E20" s="119" t="s">
        <v>25</v>
      </c>
      <c r="F20" s="119"/>
      <c r="G20" s="83">
        <v>0.3</v>
      </c>
      <c r="H20" s="119" t="s">
        <v>28</v>
      </c>
      <c r="I20" s="119"/>
      <c r="J20" s="81" t="s">
        <v>62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4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5"/>
      <c r="B22" s="1"/>
      <c r="C22" s="1"/>
      <c r="D22" s="1"/>
      <c r="E22" s="217"/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5"/>
      <c r="B23" s="1"/>
      <c r="C23" s="1"/>
      <c r="D23" s="66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5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5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5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5"/>
      <c r="B27" s="1"/>
      <c r="C27" s="1"/>
      <c r="D27" s="60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5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5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5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5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5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5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5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5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5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5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5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5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5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5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5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5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5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5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5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5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3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53</v>
      </c>
      <c r="B54" s="174"/>
      <c r="C54" s="174"/>
      <c r="D54" s="74"/>
      <c r="E54" s="74"/>
      <c r="F54" s="74"/>
      <c r="G54" s="89" t="s">
        <v>21</v>
      </c>
      <c r="H54" s="90"/>
      <c r="I54" s="62"/>
      <c r="J54" s="63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2018-07-28T07:29:00Z</cp:lastPrinted>
  <dcterms:created xsi:type="dcterms:W3CDTF">2006-09-16T00:00:00Z</dcterms:created>
  <dcterms:modified xsi:type="dcterms:W3CDTF">2018-07-28T07:31:34Z</dcterms:modified>
  <cp:category>Рентгенэндоваскулярные хирурги</cp:category>
</cp:coreProperties>
</file>