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1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<sst xmlns="http://schemas.openxmlformats.org/spreadsheetml/2006/main" count="100" uniqueCount="75">
  <si>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</si>
  <si>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</si>
  <si>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</si>
  <si>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</si>
  <si>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</si>
  <si>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</si>
  <si>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</si>
  <si>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</si>
  <si>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</si>
  <si>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</si>
  <si>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</si>
  <si>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</si>
  <si>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</si>
  <si>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</si>
  <si>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</si>
  <si>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</si>
  <si>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</si>
  <si>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</si>
  <si>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</si>
  <si>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</si>
  <si>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</si>
  <si>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</si>
  <si>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</si>
  <si>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</si>
  <si>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</si>
  <si>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</si>
  <si>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</si>
  <si>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</si>
  <si>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</si>
  <si>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</si>
  <si>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</si>
  <si>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</si>
  <si>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</si>
  <si>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</si>
  <si>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</si>
  <si>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</si>
  <si>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</si>
  <si>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</si>
  <si>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</si>
  <si>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</si>
  <si>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</si>
  <si>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</si>
  <si>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</si>
  <si>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</si>
  <si>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</si>
  <si>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</si>
  <si>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</si>
  <si>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</si>
  <si>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</si>
  <si>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</si>
  <si>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</si>
  <si>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</si>
  <si>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</si>
  <si>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</si>
  <si>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</si>
  <si>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</si>
  <si>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</si>
  <si>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</si>
  <si>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</si>
  <si>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Блохина И.С.</t>
  </si>
  <si>
    <t>Севринова О.В.</t>
  </si>
  <si>
    <t>Окончание: 15:40</t>
  </si>
  <si>
    <t xml:space="preserve">Provisional  T-стентирование ПНА(BMS1). БАП устья ДВ1,2 </t>
  </si>
  <si>
    <t>200 ml</t>
  </si>
  <si>
    <t>1420,21 mGy</t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</si>
  <si>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PB 4,0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Prowaterflex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ПНА,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в дистальный сегмент ДВ1.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субокклюзирующего стеноза проксимального сегмента ПНА по методике provisional  T-стентирования с техникой "зажатого" проводника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3.0-22,</t>
    </r>
    <r>
      <rPr>
        <sz val="11"/>
        <color theme="1"/>
        <rFont val="Calibri"/>
        <family val="2"/>
        <charset val="204"/>
        <scheme val="minor"/>
      </rPr>
      <t xml:space="preserve"> давлением 9 атм. Устье ДВ и ячейка стента делятирована баллонным катетером Колибри </t>
    </r>
    <r>
      <rPr>
        <b/>
        <sz val="11"/>
        <color theme="1"/>
        <rFont val="Calibri"/>
        <family val="2"/>
        <charset val="204"/>
        <scheme val="minor"/>
      </rPr>
      <t>2.0-15</t>
    </r>
    <r>
      <rPr>
        <sz val="11"/>
        <color theme="1"/>
        <rFont val="Calibri"/>
        <family val="2"/>
        <charset val="204"/>
        <scheme val="minor"/>
      </rPr>
      <t xml:space="preserve">. На  контрольной съемке стент раскрыт удовлетворительно, признаков краевых диссекций нет, антеградный кровоток по ПНА восстановлен, TIMI III, кровоток по диагональным ветвям сохранен - TIMI III. Пациент в стабильном состоянии переводится в ПРИТ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                Время имплантации стента - 14:35  </t>
    </r>
  </si>
  <si>
    <t>PB 4.0</t>
  </si>
  <si>
    <t>Строгий постельный режим сутки. Контроль места пункции. Повязку снять через 6ч.</t>
  </si>
  <si>
    <t>ОКС БПST</t>
  </si>
  <si>
    <t>Молотков А.В</t>
  </si>
  <si>
    <t>Ultravist  370</t>
  </si>
  <si>
    <t>Начало 15:20-16:00</t>
  </si>
  <si>
    <t>Кичков Е.Н.</t>
  </si>
  <si>
    <t xml:space="preserve">Контроль места пункции. Повязка на 1,5-2ч. </t>
  </si>
  <si>
    <t xml:space="preserve">Установить интродьюсер в правую лучевую артерию не удалось. Принято решение выполнить каг через левый лучевой доступ. Пациент категорически отказался от каких-либо дальнейших инвазивных вмешательств. Пациенту подробно и в доступной форме мною разъяснены возможные последствия отказа от коронарографии, баллонной ангиопластики и стентирования.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</si>
</sst>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45" fillId="0" borderId="24" xfId="0" applyFont="1" applyFill="1" applyBorder="1" applyAlignment="1">
      <alignment horizontal="left" vertical="center"/>
    </xf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43329</v>
      </c>
      <c r="C7" s="77" t="s">
        <v>71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72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20886</v>
      </c>
      <c r="C9" s="144"/>
      <c r="D9" s="18"/>
      <c r="E9" s="18"/>
      <c r="F9" s="18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35</v>
      </c>
      <c r="H10" s="127"/>
      <c r="I10" s="123" t="s">
        <v>59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6">
        <v>6334</v>
      </c>
      <c r="C11" s="78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5" t="s">
        <v>57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0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79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70</v>
      </c>
      <c r="C24" s="129"/>
      <c r="D24" s="10" t="s">
        <v>51</v>
      </c>
      <c r="E24" s="119" t="s">
        <v>25</v>
      </c>
      <c r="F24" s="119"/>
      <c r="G24" s="11">
        <v>0</v>
      </c>
      <c r="H24" s="119" t="s">
        <v>17</v>
      </c>
      <c r="I24" s="119"/>
      <c r="J24" s="81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/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74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/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7">
        <f>'Диагностика КГ'!B7:C7</f>
        <v>43329</v>
      </c>
      <c r="C7" s="71" t="s">
        <v>61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Кичков Е.Н.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20886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8">
        <f>ОТДЕЛЕНИЕ</f>
        <v>6334</v>
      </c>
      <c r="C11" s="68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52</v>
      </c>
      <c r="D13" s="133"/>
      <c r="E13" s="45" t="s">
        <v>53</v>
      </c>
      <c r="F13" s="93" t="s">
        <v>9</v>
      </c>
      <c r="G13" s="94"/>
      <c r="H13" s="94"/>
      <c r="I13" s="91" t="s">
        <v>54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66</v>
      </c>
      <c r="I17" s="82"/>
      <c r="J17" s="85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1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0" t="s">
        <v>16</v>
      </c>
      <c r="B20" s="220" t="s">
        <v>58</v>
      </c>
      <c r="C20" s="221"/>
      <c r="D20" s="69" t="s">
        <v>63</v>
      </c>
      <c r="E20" s="119" t="s">
        <v>25</v>
      </c>
      <c r="F20" s="119"/>
      <c r="G20" s="83">
        <v>0.57500000000000007</v>
      </c>
      <c r="H20" s="119" t="s">
        <v>28</v>
      </c>
      <c r="I20" s="119"/>
      <c r="J20" s="81" t="s">
        <v>64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4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5"/>
      <c r="B22" s="1"/>
      <c r="C22" s="1"/>
      <c r="D22" s="1"/>
      <c r="E22" s="217" t="s">
        <v>65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5"/>
      <c r="B23" s="1"/>
      <c r="C23" s="1"/>
      <c r="D23" s="66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5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5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5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5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5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5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5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5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5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5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5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5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5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5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5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5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5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5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5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5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5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5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5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5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3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55</v>
      </c>
      <c r="B54" s="174"/>
      <c r="C54" s="174"/>
      <c r="D54" s="74"/>
      <c r="E54" s="74"/>
      <c r="F54" s="74"/>
      <c r="G54" s="89" t="s">
        <v>21</v>
      </c>
      <c r="H54" s="90"/>
      <c r="I54" s="62"/>
      <c r="J54" s="63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2018-08-17T13:41:28Z</cp:lastPrinted>
  <dcterms:created xsi:type="dcterms:W3CDTF">2006-09-16T00:00:00Z</dcterms:created>
  <dcterms:modified xsi:type="dcterms:W3CDTF">2018-08-17T13:43:00Z</dcterms:modified>
  <cp:category>Рентгенэндоваскулярные хирурги</cp:category>
</cp:coreProperties>
</file>