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1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<sst xmlns="http://schemas.openxmlformats.org/spreadsheetml/2006/main" count="100" uniqueCount="74">
  <si>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</si>
  <si>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</si>
  <si>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</si>
  <si>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</si>
  <si>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</si>
  <si>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</si>
  <si>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</si>
  <si>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</si>
  <si>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</si>
  <si>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</si>
  <si>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</si>
  <si>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</si>
  <si>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</si>
  <si>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</si>
  <si>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</si>
  <si>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</si>
  <si>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</si>
  <si>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</si>
  <si>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</si>
  <si>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</si>
  <si>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</si>
  <si>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</si>
  <si>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</si>
  <si>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</si>
  <si>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</si>
  <si>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</si>
  <si>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</si>
  <si>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</si>
  <si>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</si>
  <si>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</si>
  <si>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</si>
  <si>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</si>
  <si>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</si>
  <si>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</si>
  <si>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</si>
  <si>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</si>
  <si>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</si>
  <si>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</si>
  <si>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</si>
  <si>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</si>
  <si>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</si>
  <si>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</si>
  <si>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</si>
  <si>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</si>
  <si>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</si>
  <si>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</si>
  <si>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</si>
  <si>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</si>
  <si>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</si>
  <si>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</si>
  <si>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</si>
  <si>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</si>
  <si>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</si>
  <si>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</si>
  <si>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Optiray 350</t>
  </si>
  <si>
    <t>a. dist/radialis.</t>
  </si>
  <si>
    <t>a.radialis.</t>
  </si>
  <si>
    <t>150 ml</t>
  </si>
  <si>
    <t>Интродъюссер извлечён</t>
  </si>
  <si>
    <t>Соколова М.В.</t>
  </si>
  <si>
    <t xml:space="preserve">Стенетированием ВТК (1BMS) </t>
  </si>
  <si>
    <t xml:space="preserve">Контроль места пункции. Повязка на 6ч. Консультация ккардиохирурга </t>
  </si>
  <si>
    <r>
      <t xml:space="preserve"> Полуселективная катетеризация  устья ствола ЛКА 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RunWay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ВТК. Выполнена 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имплантация BMS</t>
    </r>
    <r>
      <rPr>
        <b/>
        <sz val="11"/>
        <color theme="1"/>
        <rFont val="Calibri"/>
        <family val="2"/>
        <charset val="204"/>
        <scheme val="minor"/>
      </rPr>
      <t xml:space="preserve"> Medronic Integrity 2.75-14, давлением 14 атм.</t>
    </r>
    <r>
      <rPr>
        <sz val="11"/>
        <color theme="1"/>
        <rFont val="Calibri"/>
        <family val="2"/>
        <charset val="204"/>
        <scheme val="minor"/>
      </rPr>
      <t xml:space="preserve"> На  контрольной съемке стент раскрыт удовлетворительно, признаков краевых диссекций нет, антеградный кровоток по ВТК восстановлен, TIMI III. Пациент в стабильном состоянии переводится в ПРИТ. </t>
    </r>
    <r>
      <rPr>
        <b/>
        <sz val="11"/>
        <color theme="1"/>
        <rFont val="Calibri"/>
        <family val="2"/>
        <charset val="204"/>
        <scheme val="minor"/>
      </rPr>
      <t xml:space="preserve">Время реканализации: 10:30 </t>
    </r>
    <r>
      <rPr>
        <sz val="11"/>
        <color theme="1"/>
        <rFont val="Calibri"/>
        <family val="2"/>
        <charset val="204"/>
        <scheme val="minor"/>
      </rPr>
      <t xml:space="preserve">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</t>
    </r>
  </si>
  <si>
    <t>окончание 15:00</t>
  </si>
  <si>
    <t>Родионова С.М.</t>
  </si>
  <si>
    <t>100 ml</t>
  </si>
  <si>
    <t>23:40-00:40</t>
  </si>
  <si>
    <t>Смирнова А.А.</t>
  </si>
  <si>
    <t>ОКС ПST</t>
  </si>
  <si>
    <t>Комаров А.С.</t>
  </si>
  <si>
    <t>правый</t>
  </si>
  <si>
    <t>кальциноз</t>
  </si>
  <si>
    <t>Контроль места пункции. Повязка на 6ч. Подбор ОМТ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</si>
  <si>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без гемодинамических значимых стенозов. Кровоток - TIMI III.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стенозов. Кровоток - TIMI III.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без гемодинамических значимых стенозов, определяется  тромбэмболия дистального сегмента ЗНА. Данный участок не стентабелен. (участок артерии менее 1 мм)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</si>
</sst>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6" fillId="0" borderId="5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18516</v>
      </c>
      <c r="C7" s="79" t="s">
        <v>66</v>
      </c>
      <c r="D7" s="18"/>
      <c r="E7" s="125" t="s">
        <v>40</v>
      </c>
      <c r="F7" s="125"/>
      <c r="G7" s="134"/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67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11758</v>
      </c>
      <c r="C9" s="144"/>
      <c r="D9" s="18"/>
      <c r="E9" s="18"/>
      <c r="F9" s="18"/>
      <c r="G9" s="126" t="s">
        <v>5</v>
      </c>
      <c r="H9" s="127"/>
      <c r="I9" s="123" t="s">
        <v>69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68</v>
      </c>
      <c r="C10" s="142"/>
      <c r="D10" s="18"/>
      <c r="E10" s="18"/>
      <c r="F10" s="18"/>
      <c r="G10" s="126" t="s">
        <v>35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22</v>
      </c>
      <c r="B11" s="78">
        <v>7008</v>
      </c>
      <c r="C11" s="80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6" t="s">
        <v>50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54</v>
      </c>
      <c r="C24" s="129"/>
      <c r="D24" s="10" t="s">
        <v>65</v>
      </c>
      <c r="E24" s="119" t="s">
        <v>25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52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58</v>
      </c>
      <c r="B54" s="88"/>
      <c r="C54" s="88"/>
      <c r="D54" s="151" t="s">
        <v>45</v>
      </c>
      <c r="E54" s="152"/>
      <c r="F54" s="39"/>
      <c r="G54" s="39"/>
      <c r="H54" s="89" t="s">
        <v>21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И.А.,Мелека Л.А."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60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3" t="s">
        <v>0</v>
      </c>
      <c r="B7" s="69">
        <f>'Диагностика КГ'!B7</f>
        <v>18516</v>
      </c>
      <c r="C7" s="73" t="s">
        <v>63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4" t="s">
        <v>3</v>
      </c>
      <c r="B8" s="185" t="str">
        <f>'Диагностика КГ'!B8:C8</f>
        <v>Смирнова А.А.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5" t="s">
        <v>1</v>
      </c>
      <c r="B9" s="181">
        <f>'Диагностика КГ'!B9:C9</f>
        <v>11758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Комаров А.С.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Соколова М.В.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3" t="s">
        <v>22</v>
      </c>
      <c r="B11" s="70">
        <f>ОТДЕЛЕНИЕ</f>
        <v>7008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51</v>
      </c>
      <c r="D13" s="133"/>
      <c r="E13" s="46" t="s">
        <v>50</v>
      </c>
      <c r="F13" s="93" t="s">
        <v>9</v>
      </c>
      <c r="G13" s="94"/>
      <c r="H13" s="94"/>
      <c r="I13" s="91" t="s">
        <v>56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7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0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2" t="s">
        <v>16</v>
      </c>
      <c r="B20" s="220" t="s">
        <v>54</v>
      </c>
      <c r="C20" s="221"/>
      <c r="D20" s="71" t="s">
        <v>57</v>
      </c>
      <c r="E20" s="119" t="s">
        <v>25</v>
      </c>
      <c r="F20" s="119"/>
      <c r="G20" s="85">
        <v>0.39166666666666666</v>
      </c>
      <c r="H20" s="119" t="s">
        <v>28</v>
      </c>
      <c r="I20" s="119"/>
      <c r="J20" s="83">
        <v>1109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6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7"/>
      <c r="B22" s="1"/>
      <c r="C22" s="1"/>
      <c r="D22" s="1"/>
      <c r="E22" s="217" t="s">
        <v>62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7"/>
      <c r="B23" s="1"/>
      <c r="C23" s="1"/>
      <c r="D23" s="68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7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7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7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7"/>
      <c r="B27" s="1"/>
      <c r="C27" s="1"/>
      <c r="D27" s="61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7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7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7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7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7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7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7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7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7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7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7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7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7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7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7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7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7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7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7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7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5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58</v>
      </c>
      <c r="B54" s="174"/>
      <c r="C54" s="174"/>
      <c r="D54" s="76"/>
      <c r="E54" s="76"/>
      <c r="F54" s="76"/>
      <c r="G54" s="89" t="s">
        <v>21</v>
      </c>
      <c r="H54" s="90"/>
      <c r="I54" s="64"/>
      <c r="J54" s="65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2018-08-30T13:10:58Z</cp:lastPrinted>
  <dcterms:created xsi:type="dcterms:W3CDTF">2006-09-16T00:00:00Z</dcterms:created>
  <dcterms:modified xsi:type="dcterms:W3CDTF">2018-09-10T21:38:21Z</dcterms:modified>
  <cp:category>Рентгенэндоваскулярные хирурги</cp:category>
</cp:coreProperties>
</file>