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3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<sst xmlns="http://schemas.openxmlformats.org/spreadsheetml/2006/main" count="102" uniqueCount="76">
  <si>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</si>
  <si>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</si>
  <si>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</si>
  <si>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</si>
  <si>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</si>
  <si>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</si>
  <si>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</si>
  <si>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</si>
  <si>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</si>
  <si>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</si>
  <si>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</si>
  <si>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</si>
  <si>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</si>
  <si>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</si>
  <si>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</si>
  <si>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</si>
  <si>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</si>
  <si>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</si>
  <si>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</si>
  <si>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</si>
  <si>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</si>
  <si>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</si>
  <si>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</si>
  <si>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</si>
  <si>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</si>
  <si>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</si>
  <si>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</si>
  <si>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</si>
  <si>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</si>
  <si>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</si>
  <si>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</si>
  <si>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</si>
  <si>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</si>
  <si>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</si>
  <si>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</si>
  <si>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</si>
  <si>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</si>
  <si>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</si>
  <si>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</si>
  <si>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</si>
  <si>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</si>
  <si>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</si>
  <si>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</si>
  <si>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</si>
  <si>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</si>
  <si>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</si>
  <si>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</si>
  <si>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</si>
  <si>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</si>
  <si>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</si>
  <si>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</si>
  <si>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</si>
  <si>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</si>
  <si>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</si>
  <si>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</si>
  <si>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</si>
  <si>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</si>
  <si>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</si>
  <si>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</si>
  <si>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</si>
  <si>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</si>
  <si>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Севринова О.В.</t>
  </si>
  <si>
    <t>HUNTER 6F</t>
  </si>
  <si>
    <t>Берина Е.В.</t>
  </si>
  <si>
    <t>ОКС БПST</t>
  </si>
  <si>
    <t>начало 11:10</t>
  </si>
  <si>
    <t>окончание 11:50</t>
  </si>
  <si>
    <t>Пелевин Г.Ф.</t>
  </si>
  <si>
    <t>Попытка реканализации и баллонной ангиопластики ПКА.</t>
  </si>
  <si>
    <t>Соколова М.В.</t>
  </si>
  <si>
    <t>150 ml</t>
  </si>
  <si>
    <t>правый</t>
  </si>
  <si>
    <t>кальциноз,, стеноз ср/3 и дист/3 75%</t>
  </si>
  <si>
    <t xml:space="preserve">Конроль места пункции, повязка на 6ч. </t>
  </si>
  <si>
    <r>
      <t>Катетеризация  устья ПКА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Primum JR 3,5 6F</t>
    </r>
    <r>
      <rPr>
        <sz val="11"/>
        <color theme="1"/>
        <rFont val="Calibri"/>
        <family val="2"/>
        <charset val="204"/>
        <scheme val="minor"/>
      </rPr>
      <t xml:space="preserve">. Предприняты множественные попытки провести за зону пролонгированного кальцинированного субокклюзирующего стеноза среднего сегмента ПКА коронарные проводники </t>
    </r>
    <r>
      <rPr>
        <b/>
        <sz val="11"/>
        <color theme="1"/>
        <rFont val="Calibri"/>
        <family val="2"/>
        <charset val="204"/>
        <scheme val="minor"/>
      </rPr>
      <t>Intermediate, Pilot 200 с поддержкой баллонного катетера Колибри 1.5-15</t>
    </r>
    <r>
      <rPr>
        <sz val="11"/>
        <color theme="1"/>
        <rFont val="Calibri"/>
        <family val="2"/>
        <charset val="204"/>
        <scheme val="minor"/>
      </rPr>
      <t xml:space="preserve">. Попытки безуспешны. Ангиографический результат не достигнут, коллатеральный кровоток  из ПКА в ПНА сохранен . Процедура завершена. Пациент в тяжёлом состоянии переводится в ПРИТ.   </t>
    </r>
  </si>
  <si>
    <r>
      <t xml:space="preserve">Бассейн ПМЖА: выраженный </t>
    </r>
    <r>
      <rPr>
        <sz val="11"/>
        <color theme="1"/>
        <rFont val="Times New Roman"/>
        <family val="1"/>
        <charset val="204"/>
      </rPr>
      <t>кальциноз, окклюзия проксимального сегмента, стенозы ДВ 90% (д. не более 2.0 мм). Кровоток - TIMI 0 Межсистемный коллатеральный кровоток ВОК  ПКА с ретроградным контрастированием среднего и дистального сегмента ПНА, Rentrop 3.</t>
    </r>
    <r>
      <rPr>
        <b/>
        <sz val="11"/>
        <color theme="1"/>
        <rFont val="Times New Roman"/>
        <family val="1"/>
        <charset val="204"/>
      </rPr>
      <t xml:space="preserve">
Бассейн ОА: выраженный кальциноз, </t>
    </r>
    <r>
      <rPr>
        <sz val="11"/>
        <color theme="1"/>
        <rFont val="Times New Roman"/>
        <family val="1"/>
        <charset val="204"/>
      </rPr>
      <t>ниже устья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субокклюзия устья ВТК2 95%, диффузное поражение ВТК 2 со стенозами 70%-90%. TIMI II. Диаметр сохраненной артерии не более 2.0 мм </t>
    </r>
    <r>
      <rPr>
        <b/>
        <sz val="11"/>
        <color theme="1"/>
        <rFont val="Times New Roman"/>
        <family val="1"/>
        <charset val="204"/>
      </rPr>
      <t xml:space="preserve">
Бассейн ПКА: выраженный кальциноз</t>
    </r>
    <r>
      <rPr>
        <sz val="11"/>
        <color theme="1"/>
        <rFont val="Times New Roman"/>
        <family val="1"/>
        <charset val="204"/>
      </rPr>
      <t xml:space="preserve">, стенозы проксимального сегмента до 80%, субокклюзирующий пролонгированный кальцинированный стеноз среднего сегмента 99%. - Антеградный кровоток TIMI I. Крупная ВОК - устье до 40%. (донор для ПНА).   </t>
    </r>
    <r>
      <rPr>
        <i/>
        <sz val="11"/>
        <color theme="1"/>
        <rFont val="Times New Roman"/>
        <family val="1"/>
        <charset val="204"/>
      </rPr>
      <t>С учетом диффузного кальцинированного поражения, малого д. артерии бассейн ЛКА не стентабелен. С учётом тяжести состояния рекомендовано предпринять попытку реканализовать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</si>
</sst>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</xdr:colOff>
      <xdr:row>35</xdr:row>
      <xdr:rowOff>0</xdr:rowOff>
    </xdr:from>
    <xdr:to>
      <xdr:col>3</xdr:col>
      <xdr:colOff>622300</xdr:colOff>
      <xdr:row>46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" y="702945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43373</v>
      </c>
      <c r="C7" s="78" t="s">
        <v>65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12879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7662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26" t="s">
        <v>60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3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43373</v>
      </c>
      <c r="C7" s="72" t="s">
        <v>66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5" t="str">
        <f>'Диагностика КГ'!B8:C8</f>
        <v>Пелевин Г.Ф.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1">
        <f>'Диагностика КГ'!B9:C9</f>
        <v>12879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22</v>
      </c>
      <c r="B11" s="69">
        <f>ОТДЕЛЕНИЕ</f>
        <v>7662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62</v>
      </c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59</v>
      </c>
      <c r="C20" s="219"/>
      <c r="D20" s="70" t="s">
        <v>70</v>
      </c>
      <c r="E20" s="119" t="s">
        <v>25</v>
      </c>
      <c r="F20" s="119"/>
      <c r="G20" s="84">
        <v>0.66249999999999998</v>
      </c>
      <c r="H20" s="119" t="s">
        <v>28</v>
      </c>
      <c r="I20" s="119"/>
      <c r="J20" s="82">
        <v>921.86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5" t="s">
        <v>74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31</v>
      </c>
      <c r="B48" s="176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2018-09-30T10:41:34Z</dcterms:modified>
  <cp:category>Рентгенэндоваскулярные хирурги</cp:category>
</cp:coreProperties>
</file>