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<sst xmlns="http://schemas.openxmlformats.org/spreadsheetml/2006/main" count="102" uniqueCount="76">
  <si>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</si>
  <si>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</si>
  <si>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</si>
  <si>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</si>
  <si>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</si>
  <si>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</si>
  <si>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</si>
  <si>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</si>
  <si>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</si>
  <si>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</si>
  <si>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</si>
  <si>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</si>
  <si>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</si>
  <si>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</si>
  <si>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</si>
  <si>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</si>
  <si>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</si>
  <si>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</si>
  <si>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</si>
  <si>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</si>
  <si>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</si>
  <si>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</si>
  <si>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</si>
  <si>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</si>
  <si>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</si>
  <si>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</si>
  <si>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</si>
  <si>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</si>
  <si>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</si>
  <si>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</si>
  <si>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</si>
  <si>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</si>
  <si>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</si>
  <si>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</si>
  <si>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</si>
  <si>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</si>
  <si>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</si>
  <si>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</si>
  <si>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</si>
  <si>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</si>
  <si>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</si>
  <si>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</si>
  <si>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</si>
  <si>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</si>
  <si>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</si>
  <si>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</si>
  <si>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</si>
  <si>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</si>
  <si>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</si>
  <si>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</si>
  <si>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</si>
  <si>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</si>
  <si>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</si>
  <si>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</si>
  <si>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</si>
  <si>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Optiray 350</t>
  </si>
  <si>
    <t>Omnipaque 350</t>
  </si>
  <si>
    <t xml:space="preserve">Контроль места пункции. Повязка на 6ч. </t>
  </si>
  <si>
    <t>норма.</t>
  </si>
  <si>
    <t>50 ml</t>
  </si>
  <si>
    <t>a.radialis.</t>
  </si>
  <si>
    <t>150 ml</t>
  </si>
  <si>
    <t>окончание 16:00</t>
  </si>
  <si>
    <t xml:space="preserve">Стентирование ПКА (1DES) с баллонной ангиопластикой устья ЗБВ </t>
  </si>
  <si>
    <t>776,97/7516,79</t>
  </si>
  <si>
    <r>
      <t xml:space="preserve">Усть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3,5 6Fr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>Floppy</t>
    </r>
    <r>
      <rPr>
        <sz val="11"/>
        <color theme="1"/>
        <rFont val="Calibri"/>
        <family val="2"/>
        <charset val="204"/>
        <scheme val="minor"/>
      </rPr>
      <t xml:space="preserve"> в область "креста" ПКА с переходом на ЗБВ 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Endeavor Resolute 2.5-24,</t>
    </r>
    <r>
      <rPr>
        <sz val="11"/>
        <color theme="1"/>
        <rFont val="Calibri"/>
        <family val="2"/>
        <charset val="204"/>
        <scheme val="minor"/>
      </rPr>
      <t xml:space="preserve"> давлением 12 атм, постдилатация до 16 атм. Устье ЗБВ и ячейка стента делатирована БК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, давлением 10 атм.   На контрольных съёмках стент раскрыт удовлетворительно, проходим, антеградный кровоток по ПКА полностью восстановлен - TIMI III, устье ЗБВ не скомпрометировано.  Ангиографический результат успешный. Пациентка в стабильном состоянии переводится в БИТ для дальнейшего наблюдения и лечения.   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          </t>
    </r>
  </si>
  <si>
    <t>12:00-13:00</t>
  </si>
  <si>
    <t>Воронин Н.Н.</t>
  </si>
  <si>
    <t>ОКС БПST</t>
  </si>
  <si>
    <t>Мелека Е.А.</t>
  </si>
  <si>
    <t>Берина Е.В.</t>
  </si>
  <si>
    <t>Галамага Н.Е.</t>
  </si>
  <si>
    <t>сбалансированный</t>
  </si>
  <si>
    <t>642,59/6646,89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</si>
  <si>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устья 60%, субокклюзия ДВ (д.менее 1,5 мм). ИМА: стеноз проксимальной/3 50%. Антеградный кровоток по ПНА - TIMI III.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дист/3 ЗБВ 70%(д. ветки менее 1.5 мм)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ХТО от проксимального сегмента . Антеградный кровоток - TIMI 0. Ретроградный кровоток из ОА с конрастированием ЗНА.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Реканализавать ХТО не удалось.</t>
    </r>
  </si>
  <si>
    <t>1) Конроль места пункции 2) Повязка на 6ч.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</si>
</sst>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54" fillId="0" borderId="9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34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30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43475</v>
      </c>
      <c r="C7" s="78" t="s">
        <v>66</v>
      </c>
      <c r="D7" s="18"/>
      <c r="E7" s="125" t="s">
        <v>38</v>
      </c>
      <c r="F7" s="125"/>
      <c r="G7" s="134"/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37</v>
      </c>
      <c r="H8" s="134"/>
      <c r="I8" s="123" t="s">
        <v>69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21442</v>
      </c>
      <c r="C9" s="144"/>
      <c r="D9" s="18"/>
      <c r="E9" s="18"/>
      <c r="F9" s="18"/>
      <c r="G9" s="126" t="s">
        <v>5</v>
      </c>
      <c r="H9" s="127"/>
      <c r="I9" s="123" t="s">
        <v>70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68</v>
      </c>
      <c r="C10" s="142"/>
      <c r="D10" s="18"/>
      <c r="E10" s="18"/>
      <c r="F10" s="18"/>
      <c r="G10" s="126" t="s">
        <v>33</v>
      </c>
      <c r="H10" s="127"/>
      <c r="I10" s="123" t="s">
        <v>71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376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45</v>
      </c>
      <c r="D13" s="133"/>
      <c r="E13" s="45" t="s">
        <v>54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42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44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59</v>
      </c>
      <c r="E24" s="119" t="s">
        <v>24</v>
      </c>
      <c r="F24" s="119"/>
      <c r="G24" s="11">
        <v>0.32569444444444445</v>
      </c>
      <c r="H24" s="228" t="s">
        <v>51</v>
      </c>
      <c r="I24" s="119"/>
      <c r="J24" s="82" t="s">
        <v>73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18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72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27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1" t="s">
        <v>43</v>
      </c>
      <c r="E54" s="152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H20" sqref="H20:I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50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22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34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36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43475</v>
      </c>
      <c r="C7" s="72" t="s">
        <v>62</v>
      </c>
      <c r="D7" s="18"/>
      <c r="E7" s="125" t="s">
        <v>38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Воронин Н.Н.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Мелека Е.А.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21442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Галамага Н.Е.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21</v>
      </c>
      <c r="B11" s="69">
        <f>ОТДЕЛЕНИЕ</f>
        <v>376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47</v>
      </c>
      <c r="D13" s="133"/>
      <c r="E13" s="45" t="s">
        <v>54</v>
      </c>
      <c r="F13" s="93" t="s">
        <v>9</v>
      </c>
      <c r="G13" s="94"/>
      <c r="H13" s="94"/>
      <c r="I13" s="91" t="s">
        <v>60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23</v>
      </c>
      <c r="B14" s="89"/>
      <c r="C14" s="102"/>
      <c r="D14" s="46" t="s">
        <v>32</v>
      </c>
      <c r="E14" s="206" t="s">
        <v>25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35</v>
      </c>
      <c r="C15" s="210"/>
      <c r="D15" s="210"/>
      <c r="E15" s="213"/>
      <c r="F15" s="209" t="s">
        <v>26</v>
      </c>
      <c r="G15" s="213"/>
      <c r="H15" s="209" t="s">
        <v>40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56</v>
      </c>
      <c r="C20" s="222"/>
      <c r="D20" s="70" t="s">
        <v>61</v>
      </c>
      <c r="E20" s="119" t="s">
        <v>24</v>
      </c>
      <c r="F20" s="119"/>
      <c r="G20" s="84">
        <v>0.46666666666666662</v>
      </c>
      <c r="H20" s="189" t="s">
        <v>51</v>
      </c>
      <c r="I20" s="119"/>
      <c r="J20" s="82" t="s">
        <v>64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28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65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29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53</v>
      </c>
      <c r="B54" s="174"/>
      <c r="C54" s="174"/>
      <c r="D54" s="75"/>
      <c r="E54" s="75"/>
      <c r="F54" s="75"/>
      <c r="G54" s="89" t="s">
        <v>20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2019-01-10T10:17:34Z</cp:lastPrinted>
  <dcterms:created xsi:type="dcterms:W3CDTF">2006-09-16T00:00:00Z</dcterms:created>
  <dcterms:modified xsi:type="dcterms:W3CDTF">2019-01-10T10:17:43Z</dcterms:modified>
  <cp:category>Рентгенэндоваскулярные хирурги</cp:category>
</cp:coreProperties>
</file>