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1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<sst xmlns="http://schemas.openxmlformats.org/spreadsheetml/2006/main" count="103" uniqueCount="76">
  <si>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</si>
  <si>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</si>
  <si>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</si>
  <si>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</si>
  <si>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</si>
  <si>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</si>
  <si>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</si>
  <si>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</si>
  <si>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</si>
  <si>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</si>
  <si>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</si>
  <si>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</si>
  <si>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</si>
  <si>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</si>
  <si>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</si>
  <si>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</si>
  <si>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</si>
  <si>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</si>
  <si>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</si>
  <si>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</si>
  <si>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</si>
  <si>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</si>
  <si>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</si>
  <si>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</si>
  <si>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</si>
  <si>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</si>
  <si>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</si>
  <si>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</si>
  <si>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</si>
  <si>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</si>
  <si>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</si>
  <si>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</si>
  <si>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</si>
  <si>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</si>
  <si>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</si>
  <si>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</si>
  <si>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</si>
  <si>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</si>
  <si>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</si>
  <si>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</si>
  <si>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</si>
  <si>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</si>
  <si>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</si>
  <si>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</si>
  <si>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</si>
  <si>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</si>
  <si>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</si>
  <si>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</si>
  <si>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</si>
  <si>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</si>
  <si>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</si>
  <si>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</si>
  <si>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</si>
  <si>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</si>
  <si>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</si>
  <si>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 xml:space="preserve">Контроль места пункции. Повязка на 6ч. </t>
  </si>
  <si>
    <t>a.radialis.</t>
  </si>
  <si>
    <t>XB 3.5</t>
  </si>
  <si>
    <t>Тимошенко Н.С.</t>
  </si>
  <si>
    <t>Комаров А.С.</t>
  </si>
  <si>
    <t>Блохина И.С.</t>
  </si>
  <si>
    <t>Ultravist  370</t>
  </si>
  <si>
    <t>100 ml</t>
  </si>
  <si>
    <t>з</t>
  </si>
  <si>
    <t>50 ml</t>
  </si>
  <si>
    <t>Экстренное стентирование ПНА</t>
  </si>
  <si>
    <t>начало 17:20</t>
  </si>
  <si>
    <t>Галдеев М.В.</t>
  </si>
  <si>
    <t>ОКС ПST</t>
  </si>
  <si>
    <t>519,22/4400,96</t>
  </si>
  <si>
    <t>окончание 18:20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</si>
  <si>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VistaBritetip XB3,5 6F</t>
    </r>
    <r>
      <rPr>
        <sz val="11"/>
        <color theme="1"/>
        <rFont val="Calibri"/>
        <family val="2"/>
        <charset val="204"/>
        <scheme val="minor"/>
      </rPr>
      <t>r.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 Далее в зону среднего сегмента имплантированы </t>
    </r>
    <r>
      <rPr>
        <b/>
        <sz val="11"/>
        <color theme="1"/>
        <rFont val="Calibri"/>
        <family val="2"/>
        <charset val="204"/>
        <scheme val="minor"/>
      </rPr>
      <t>DES Endeavor resolute 3.0-18,</t>
    </r>
    <r>
      <rPr>
        <sz val="11"/>
        <color theme="1"/>
        <rFont val="Calibri"/>
        <family val="2"/>
        <charset val="204"/>
        <scheme val="minor"/>
      </rPr>
      <t xml:space="preserve"> давлением 14 атм. На контрольной съёмке стент раскрыт удовлетворительно, кровоток по ПНА - TIMI III, дистальной эмболии, тромбоза нет. Пациент в стабильном состоянии переводится в БИТ для дальнейшего наблюдения и лечения.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Имплантация стента в 17:30 </t>
    </r>
    <r>
      <rPr>
        <sz val="11"/>
        <color theme="1"/>
        <rFont val="Calibri"/>
        <family val="2"/>
        <charset val="204"/>
        <scheme val="minor"/>
      </rPr>
      <t xml:space="preserve">        </t>
    </r>
    <r>
      <rPr>
        <b/>
        <sz val="11"/>
        <color theme="1"/>
        <rFont val="Calibri"/>
        <family val="2"/>
        <charset val="204"/>
        <scheme val="minor"/>
      </rPr>
      <t xml:space="preserve">  </t>
    </r>
  </si>
  <si>
    <t>Стентирование ПНА (1DES)</t>
  </si>
  <si>
    <t>правый</t>
  </si>
  <si>
    <t>стеноз устья 40%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</si>
  <si>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45%, нестабильный стеноз среднего сегмента 90%. Крупная ДВ1 (можно интерпретировать диагональную ветвь как ИМА, д. до 3.0 мм) - стеноз в проксимальной/3 60%.  Антеградный кровоток по ПНА -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ХТО ВТК с ретроградным контрастированием за счёт умеренных внутрисистемных коллатералей.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сегмената 40%, неровность контуров дистального сегменат.  Антеградный кровоток по ПКА -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</si>
</sst>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5" t="s">
        <v>63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43484</v>
      </c>
      <c r="C7" s="78" t="s">
        <v>66</v>
      </c>
      <c r="D7" s="18"/>
      <c r="E7" s="131" t="s">
        <v>38</v>
      </c>
      <c r="F7" s="131"/>
      <c r="G7" s="124"/>
      <c r="H7" s="124"/>
      <c r="I7" s="114" t="s">
        <v>49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67</v>
      </c>
      <c r="C8" s="136"/>
      <c r="D8" s="18"/>
      <c r="E8" s="122" t="s">
        <v>4</v>
      </c>
      <c r="F8" s="123"/>
      <c r="G8" s="124" t="s">
        <v>37</v>
      </c>
      <c r="H8" s="124"/>
      <c r="I8" s="116" t="s">
        <v>58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23548</v>
      </c>
      <c r="C9" s="121"/>
      <c r="D9" s="18"/>
      <c r="E9" s="18"/>
      <c r="F9" s="18"/>
      <c r="G9" s="122" t="s">
        <v>5</v>
      </c>
      <c r="H9" s="123"/>
      <c r="I9" s="116" t="s">
        <v>59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68</v>
      </c>
      <c r="C10" s="119"/>
      <c r="D10" s="18"/>
      <c r="E10" s="18"/>
      <c r="F10" s="18"/>
      <c r="G10" s="122" t="s">
        <v>33</v>
      </c>
      <c r="H10" s="123"/>
      <c r="I10" s="116" t="s">
        <v>60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978</v>
      </c>
      <c r="C11" s="79">
        <v>35</v>
      </c>
      <c r="D11" s="21"/>
      <c r="E11" s="19"/>
      <c r="F11" s="19"/>
      <c r="G11" s="122" t="s">
        <v>7</v>
      </c>
      <c r="H11" s="123"/>
      <c r="I11" s="116" t="s">
        <v>46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45</v>
      </c>
      <c r="D13" s="140"/>
      <c r="E13" s="45" t="s">
        <v>54</v>
      </c>
      <c r="F13" s="151" t="s">
        <v>9</v>
      </c>
      <c r="G13" s="152"/>
      <c r="H13" s="152"/>
      <c r="I13" s="149" t="s">
        <v>52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42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44</v>
      </c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61</v>
      </c>
      <c r="C24" s="133"/>
      <c r="D24" s="10" t="s">
        <v>64</v>
      </c>
      <c r="E24" s="134" t="s">
        <v>24</v>
      </c>
      <c r="F24" s="134"/>
      <c r="G24" s="11"/>
      <c r="H24" s="127" t="s">
        <v>51</v>
      </c>
      <c r="I24" s="127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73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48</v>
      </c>
      <c r="F27" s="166"/>
      <c r="G27" s="167" t="s">
        <v>74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75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65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53</v>
      </c>
      <c r="B54" s="147"/>
      <c r="C54" s="147"/>
      <c r="D54" s="92" t="s">
        <v>43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4" t="s">
        <v>50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0" t="s">
        <v>72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43484</v>
      </c>
      <c r="C7" s="72" t="s">
        <v>70</v>
      </c>
      <c r="D7" s="18"/>
      <c r="E7" s="131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Галдеев М.В.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Тимошенко Н.С.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8">
        <f>'Диагностика КГ'!B9:C9</f>
        <v>23548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Комаров А.С.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978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47</v>
      </c>
      <c r="D13" s="140"/>
      <c r="E13" s="45" t="s">
        <v>54</v>
      </c>
      <c r="F13" s="151" t="s">
        <v>9</v>
      </c>
      <c r="G13" s="152"/>
      <c r="H13" s="152"/>
      <c r="I13" s="149" t="s">
        <v>56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57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61</v>
      </c>
      <c r="C20" s="191"/>
      <c r="D20" s="70" t="s">
        <v>62</v>
      </c>
      <c r="E20" s="134" t="s">
        <v>24</v>
      </c>
      <c r="F20" s="134"/>
      <c r="G20" s="84">
        <v>0.20833333333333334</v>
      </c>
      <c r="H20" s="224" t="s">
        <v>51</v>
      </c>
      <c r="I20" s="134"/>
      <c r="J20" s="82" t="s">
        <v>69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8" t="s">
        <v>71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4" t="s">
        <v>55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0" t="s">
        <v>53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2019-01-19T09:13:09Z</cp:lastPrinted>
  <dcterms:created xsi:type="dcterms:W3CDTF">2006-09-16T00:00:00Z</dcterms:created>
  <dcterms:modified xsi:type="dcterms:W3CDTF">2019-01-19T15:26:53Z</dcterms:modified>
  <cp:category>Рентгенэндоваскулярные хирурги</cp:category>
</cp:coreProperties>
</file>