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2\04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<sst xmlns="http://schemas.openxmlformats.org/spreadsheetml/2006/main" count="102" uniqueCount="74">
  <si>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</si>
  <si>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</si>
  <si>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</si>
  <si>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</si>
  <si>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</si>
  <si>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</si>
  <si>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</si>
  <si>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</si>
  <si>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</si>
  <si>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</si>
  <si>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</si>
  <si>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</si>
  <si>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</si>
  <si>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</si>
  <si>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</si>
  <si>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</si>
  <si>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</si>
  <si>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</si>
  <si>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</si>
  <si>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</si>
  <si>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</si>
  <si>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</si>
  <si>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</si>
  <si>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</si>
  <si>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</si>
  <si>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</si>
  <si>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</si>
  <si>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</si>
  <si>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</si>
  <si>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</si>
  <si>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</si>
  <si>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</si>
  <si>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</si>
  <si>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</si>
  <si>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</si>
  <si>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</si>
  <si>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</si>
  <si>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</si>
  <si>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</si>
  <si>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</si>
  <si>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</si>
  <si>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</si>
  <si>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</si>
  <si>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</si>
  <si>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Sol. lidocaini 1%</t>
  </si>
  <si>
    <t>_________</t>
  </si>
  <si>
    <t>Sol. lidocaini 2%</t>
  </si>
  <si>
    <t xml:space="preserve">Ствол ЛКА: </t>
  </si>
  <si>
    <t>Щербаков А.С.</t>
  </si>
  <si>
    <t>Ре</t>
  </si>
  <si>
    <t>Доза mGy/cGy*cm2</t>
  </si>
  <si>
    <t>a. dist/radialis.</t>
  </si>
  <si>
    <t>Интродъюссер извлечён</t>
  </si>
  <si>
    <t>1 ml</t>
  </si>
  <si>
    <t xml:space="preserve">Контроль места пункции. Повязка на 6ч. </t>
  </si>
  <si>
    <t>a.radialis.</t>
  </si>
  <si>
    <t>Ultravist  370</t>
  </si>
  <si>
    <t>з</t>
  </si>
  <si>
    <t>Родионова С.М.</t>
  </si>
  <si>
    <t>правый</t>
  </si>
  <si>
    <t>Стентирование коронарной артерии (1BMS+1DES)</t>
  </si>
  <si>
    <t>окончание 11:50</t>
  </si>
  <si>
    <t>100 ml</t>
  </si>
  <si>
    <t>762,84/7452,55</t>
  </si>
  <si>
    <r>
      <t>Селективная катетеризация устья ствола ЛКА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RanWay JL 4.5.   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Intermediate </t>
    </r>
    <r>
      <rPr>
        <sz val="11"/>
        <color theme="1"/>
        <rFont val="Calibri"/>
        <family val="2"/>
        <charset val="204"/>
        <scheme val="minor"/>
      </rPr>
      <t xml:space="preserve">заведен в дистальный сегмент ПНА. В зону проксимального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BMS Integrity  3.5 - 15,</t>
    </r>
    <r>
      <rPr>
        <sz val="11"/>
        <color theme="1"/>
        <rFont val="Calibri"/>
        <family val="2"/>
        <charset val="204"/>
        <scheme val="minor"/>
      </rPr>
      <t xml:space="preserve"> давлением 10 атм., в зону среднего сегмента - </t>
    </r>
    <r>
      <rPr>
        <b/>
        <sz val="11"/>
        <color theme="1"/>
        <rFont val="Calibri"/>
        <family val="2"/>
        <charset val="204"/>
        <scheme val="minor"/>
      </rPr>
      <t>BioMime 3.0-37</t>
    </r>
    <r>
      <rPr>
        <sz val="11"/>
        <color theme="1"/>
        <rFont val="Calibri"/>
        <family val="2"/>
        <charset val="204"/>
        <scheme val="minor"/>
      </rPr>
      <t xml:space="preserve">, давлением 14 атм. Оверлаппинг до 16 атм. На контрольной съёмке стенты раскрыты удовлетворительно, кровоток ПНА восстановлен - TIMI III. Диссекции, дистальной эмболии нет. Пациент в стабильном состоянии переводится в БИТ для дальнейшего наблюдения и лечения.                                              </t>
    </r>
    <r>
      <rPr>
        <i/>
        <sz val="11"/>
        <color theme="1"/>
        <rFont val="Calibri"/>
        <family val="2"/>
        <charset val="204"/>
        <scheme val="minor"/>
      </rPr>
      <t xml:space="preserve">Имплантация 1 стента в зону субокклюзии -  в 10:45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                                       </t>
    </r>
    <r>
      <rPr>
        <b/>
        <i/>
        <sz val="11"/>
        <color theme="1"/>
        <rFont val="Calibri"/>
        <family val="2"/>
        <charset val="204"/>
        <scheme val="minor"/>
      </rPr>
      <t xml:space="preserve">     </t>
    </r>
  </si>
  <si>
    <t>норма</t>
  </si>
  <si>
    <t>Монахова Л.П.</t>
  </si>
  <si>
    <t>ОКС БПST</t>
  </si>
  <si>
    <t>Морозов А.А.</t>
  </si>
  <si>
    <t>Мишина Е.А.</t>
  </si>
  <si>
    <t>16:45-17:30</t>
  </si>
  <si>
    <t>401.59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</si>
  <si>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 xml:space="preserve">стеноз устья 30%, стеноз проксимального сегмента 40%, стеноз среднего сегмента 35%. Антеградный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Антеградный кровоток по ОА - TIMI III.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Антеградный кровоток по ПКА - TIMI III. </t>
    </r>
  </si>
  <si>
    <t>Контроль места пункции. Повязка на 6 ч. Подбор ОМТ.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</si>
</sst>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  <font>
      <b/>
      <u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13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5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19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53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1" fillId="0" borderId="9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51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8" fillId="0" borderId="14" xfId="0" applyFont="1" applyFill="1" applyBorder="1" applyAlignment="1" applyProtection="1">
      <alignment horizontal="center" vertical="center"/>
      <protection locked="0"/>
    </xf>
    <xf numFmtId="0" fontId="50" fillId="0" borderId="0" xfId="0" applyFont="1" applyAlignment="1" applyProtection="1">
      <protection locked="0"/>
    </xf>
    <xf numFmtId="0" fontId="50" fillId="0" borderId="15" xfId="0" applyFont="1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52" fillId="0" borderId="9" xfId="0" applyFont="1" applyFill="1" applyBorder="1" applyAlignment="1"/>
    <xf numFmtId="0" fontId="18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checked="Checked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31</v>
      </c>
      <c r="C1" s="126"/>
      <c r="D1" s="126"/>
      <c r="E1" s="126"/>
      <c r="F1" s="126"/>
      <c r="G1" s="126"/>
      <c r="H1" s="126"/>
      <c r="I1" s="126"/>
      <c r="J1" s="13"/>
      <c r="K1" s="145" t="s">
        <v>57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8" t="s">
        <v>22</v>
      </c>
      <c r="D2" s="129"/>
      <c r="E2" s="129"/>
      <c r="F2" s="129"/>
      <c r="G2" s="129"/>
      <c r="H2" s="129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34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0" t="s">
        <v>36</v>
      </c>
      <c r="C4" s="130"/>
      <c r="D4" s="130"/>
      <c r="E4" s="130"/>
      <c r="F4" s="130"/>
      <c r="G4" s="130"/>
      <c r="H4" s="130"/>
      <c r="I4" s="130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30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2" t="s">
        <v>0</v>
      </c>
      <c r="B7" s="2">
        <v>43500</v>
      </c>
      <c r="C7" s="78" t="s">
        <v>70</v>
      </c>
      <c r="D7" s="18"/>
      <c r="E7" s="131" t="s">
        <v>38</v>
      </c>
      <c r="F7" s="131"/>
      <c r="G7" s="124"/>
      <c r="H7" s="124"/>
      <c r="I7" s="114" t="s">
        <v>48</v>
      </c>
      <c r="J7" s="11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3" t="s">
        <v>3</v>
      </c>
      <c r="B8" s="135" t="s">
        <v>66</v>
      </c>
      <c r="C8" s="136"/>
      <c r="D8" s="18"/>
      <c r="E8" s="122" t="s">
        <v>4</v>
      </c>
      <c r="F8" s="123"/>
      <c r="G8" s="124" t="s">
        <v>37</v>
      </c>
      <c r="H8" s="124"/>
      <c r="I8" s="116" t="s">
        <v>58</v>
      </c>
      <c r="J8" s="117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4" t="s">
        <v>1</v>
      </c>
      <c r="B9" s="120">
        <v>14800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2" t="s">
        <v>2</v>
      </c>
      <c r="B10" s="118" t="s">
        <v>67</v>
      </c>
      <c r="C10" s="119"/>
      <c r="D10" s="18"/>
      <c r="E10" s="18"/>
      <c r="F10" s="18"/>
      <c r="G10" s="122" t="s">
        <v>33</v>
      </c>
      <c r="H10" s="123"/>
      <c r="I10" s="116" t="s">
        <v>69</v>
      </c>
      <c r="J10" s="117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2" t="s">
        <v>21</v>
      </c>
      <c r="B11" s="77">
        <v>1938</v>
      </c>
      <c r="C11" s="79">
        <v>35</v>
      </c>
      <c r="D11" s="21"/>
      <c r="E11" s="19"/>
      <c r="F11" s="19"/>
      <c r="G11" s="122" t="s">
        <v>7</v>
      </c>
      <c r="H11" s="123"/>
      <c r="I11" s="116" t="s">
        <v>45</v>
      </c>
      <c r="J11" s="117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44</v>
      </c>
      <c r="D13" s="140"/>
      <c r="E13" s="45" t="s">
        <v>53</v>
      </c>
      <c r="F13" s="151" t="s">
        <v>9</v>
      </c>
      <c r="G13" s="152"/>
      <c r="H13" s="152"/>
      <c r="I13" s="149" t="s">
        <v>51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23</v>
      </c>
      <c r="B14" s="148"/>
      <c r="C14" s="159"/>
      <c r="D14" s="46" t="s">
        <v>32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0"/>
      <c r="H18" s="86" t="s">
        <v>42</v>
      </c>
      <c r="I18" s="87"/>
      <c r="J18" s="88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39</v>
      </c>
      <c r="C19" s="154"/>
      <c r="D19" s="154"/>
      <c r="E19" s="155"/>
      <c r="F19" s="153" t="s">
        <v>41</v>
      </c>
      <c r="G19" s="156"/>
      <c r="H19" s="89"/>
      <c r="I19" s="90"/>
      <c r="J19" s="91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0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0"/>
      <c r="D22" s="30"/>
      <c r="E22" s="30"/>
      <c r="F22" s="30"/>
      <c r="G22" s="30"/>
      <c r="H22" s="18"/>
      <c r="I22" s="30"/>
      <c r="J22" s="31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2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7" t="s">
        <v>16</v>
      </c>
      <c r="B24" s="132" t="s">
        <v>56</v>
      </c>
      <c r="C24" s="133"/>
      <c r="D24" s="10" t="s">
        <v>62</v>
      </c>
      <c r="E24" s="134" t="s">
        <v>24</v>
      </c>
      <c r="F24" s="134"/>
      <c r="G24" s="11">
        <v>0.12916666666666668</v>
      </c>
      <c r="H24" s="127" t="s">
        <v>50</v>
      </c>
      <c r="I24" s="127"/>
      <c r="J24" s="82" t="s">
        <v>71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1" t="s">
        <v>18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19</v>
      </c>
      <c r="F26" s="161"/>
      <c r="G26" s="161"/>
      <c r="H26" s="162" t="s">
        <v>59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47</v>
      </c>
      <c r="F27" s="166"/>
      <c r="G27" s="167" t="s">
        <v>65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6" t="s">
        <v>17</v>
      </c>
      <c r="B39" s="37"/>
      <c r="C39" s="37"/>
      <c r="D39" s="37"/>
      <c r="E39" s="105"/>
      <c r="F39" s="105"/>
      <c r="G39" s="105"/>
      <c r="H39" s="105"/>
      <c r="I39" s="105"/>
      <c r="J39" s="106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4" t="s">
        <v>27</v>
      </c>
      <c r="B47" s="95"/>
      <c r="C47" s="37"/>
      <c r="D47" s="37"/>
      <c r="E47" s="105"/>
      <c r="F47" s="105"/>
      <c r="G47" s="105"/>
      <c r="H47" s="105"/>
      <c r="I47" s="105"/>
      <c r="J47" s="106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52</v>
      </c>
      <c r="B54" s="147"/>
      <c r="C54" s="147"/>
      <c r="D54" s="92" t="s">
        <v>43</v>
      </c>
      <c r="E54" s="93"/>
      <c r="F54" s="38"/>
      <c r="G54" s="38"/>
      <c r="H54" s="148" t="s">
        <v>20</v>
      </c>
      <c r="I54" s="138"/>
      <c r="J54" s="39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Н.Е.,Мишина Е.А.,"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5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31</v>
      </c>
      <c r="B1" s="194"/>
      <c r="C1" s="194"/>
      <c r="D1" s="194"/>
      <c r="E1" s="194"/>
      <c r="F1" s="194"/>
      <c r="G1" s="194"/>
      <c r="H1" s="194"/>
      <c r="I1" s="194"/>
      <c r="J1" s="195"/>
      <c r="K1" s="184" t="s">
        <v>49</v>
      </c>
      <c r="L1" s="185"/>
      <c r="M1" s="185"/>
      <c r="N1" s="185"/>
      <c r="O1" s="185"/>
      <c r="P1" s="185"/>
      <c r="Q1" s="185"/>
      <c r="R1" s="185"/>
      <c r="S1" s="185"/>
      <c r="T1" s="185"/>
    </row>
    <row r="2" spans="1:20" ht="18.75" x14ac:dyDescent="0.25">
      <c r="A2" s="196" t="s">
        <v>22</v>
      </c>
      <c r="B2" s="197"/>
      <c r="C2" s="197"/>
      <c r="D2" s="197"/>
      <c r="E2" s="197"/>
      <c r="F2" s="197"/>
      <c r="G2" s="197"/>
      <c r="H2" s="197"/>
      <c r="I2" s="197"/>
      <c r="J2" s="198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199" t="s">
        <v>34</v>
      </c>
      <c r="B3" s="197"/>
      <c r="C3" s="197"/>
      <c r="D3" s="197"/>
      <c r="E3" s="197"/>
      <c r="F3" s="197"/>
      <c r="G3" s="197"/>
      <c r="H3" s="197"/>
      <c r="I3" s="197"/>
      <c r="J3" s="198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0" t="s">
        <v>36</v>
      </c>
      <c r="B4" s="197"/>
      <c r="C4" s="197"/>
      <c r="D4" s="197"/>
      <c r="E4" s="197"/>
      <c r="F4" s="197"/>
      <c r="G4" s="197"/>
      <c r="H4" s="197"/>
      <c r="I4" s="197"/>
      <c r="J4" s="198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3">
      <c r="A5" s="201" t="s">
        <v>60</v>
      </c>
      <c r="B5" s="202"/>
      <c r="C5" s="202"/>
      <c r="D5" s="202"/>
      <c r="E5" s="202"/>
      <c r="F5" s="202"/>
      <c r="G5" s="202"/>
      <c r="H5" s="202"/>
      <c r="I5" s="202"/>
      <c r="J5" s="203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2" t="s">
        <v>0</v>
      </c>
      <c r="B7" s="68">
        <v>43496</v>
      </c>
      <c r="C7" s="72" t="s">
        <v>61</v>
      </c>
      <c r="D7" s="18"/>
      <c r="E7" s="131" t="s">
        <v>38</v>
      </c>
      <c r="F7" s="204"/>
      <c r="G7" s="209"/>
      <c r="H7" s="209"/>
      <c r="I7" s="205" t="str">
        <f>'Диагностика КГ'!I7:J7</f>
        <v>Щербаков А.С.</v>
      </c>
      <c r="J7" s="206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3" t="s">
        <v>3</v>
      </c>
      <c r="B8" s="189" t="str">
        <f>'Диагностика КГ'!B8:C8</f>
        <v>Монахова Л.П.</v>
      </c>
      <c r="C8" s="207"/>
      <c r="D8" s="18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Родионова С.М.</v>
      </c>
      <c r="J8" s="190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4" t="s">
        <v>1</v>
      </c>
      <c r="B9" s="219">
        <f>'Диагностика КГ'!B9:C9</f>
        <v>14800</v>
      </c>
      <c r="C9" s="220"/>
      <c r="D9" s="18"/>
      <c r="E9" s="18"/>
      <c r="F9" s="40"/>
      <c r="G9" s="221" t="s">
        <v>5</v>
      </c>
      <c r="H9" s="222"/>
      <c r="I9" s="189" t="str">
        <f>'Диагностика КГ'!I9:J9</f>
        <v>Морозов А.А.</v>
      </c>
      <c r="J9" s="190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2" t="s">
        <v>2</v>
      </c>
      <c r="B10" s="223" t="str">
        <f>'Диагностика КГ'!B10:C10</f>
        <v>ОКС БПST</v>
      </c>
      <c r="C10" s="224"/>
      <c r="D10" s="18"/>
      <c r="E10" s="18"/>
      <c r="F10" s="18"/>
      <c r="G10" s="122" t="s">
        <v>6</v>
      </c>
      <c r="H10" s="123"/>
      <c r="I10" s="189" t="str">
        <f>'Диагностика КГ'!I10:J10</f>
        <v>Мишина Е.А.</v>
      </c>
      <c r="J10" s="190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2" t="s">
        <v>21</v>
      </c>
      <c r="B11" s="69">
        <f>ОТДЕЛЕНИЕ</f>
        <v>1938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9" t="str">
        <f>'Диагностика КГ'!I11:J11</f>
        <v>_________</v>
      </c>
      <c r="J11" s="190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7" t="s">
        <v>8</v>
      </c>
      <c r="B13" s="138"/>
      <c r="C13" s="139" t="s">
        <v>46</v>
      </c>
      <c r="D13" s="140"/>
      <c r="E13" s="45" t="s">
        <v>53</v>
      </c>
      <c r="F13" s="151" t="s">
        <v>9</v>
      </c>
      <c r="G13" s="152"/>
      <c r="H13" s="152"/>
      <c r="I13" s="149" t="s">
        <v>55</v>
      </c>
      <c r="J13" s="150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7" t="s">
        <v>23</v>
      </c>
      <c r="B14" s="148"/>
      <c r="C14" s="159"/>
      <c r="D14" s="46" t="s">
        <v>32</v>
      </c>
      <c r="E14" s="174" t="s">
        <v>25</v>
      </c>
      <c r="F14" s="175"/>
      <c r="G14" s="175"/>
      <c r="H14" s="175"/>
      <c r="I14" s="175"/>
      <c r="J14" s="176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49"/>
      <c r="B15" s="180" t="s">
        <v>35</v>
      </c>
      <c r="C15" s="178"/>
      <c r="D15" s="178"/>
      <c r="E15" s="181"/>
      <c r="F15" s="177" t="s">
        <v>26</v>
      </c>
      <c r="G15" s="181"/>
      <c r="H15" s="177" t="s">
        <v>40</v>
      </c>
      <c r="I15" s="178"/>
      <c r="J15" s="179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3"/>
      <c r="J17" s="61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29"/>
      <c r="I18" s="29"/>
      <c r="J18" s="31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2"/>
      <c r="B19" s="173"/>
      <c r="C19" s="51"/>
      <c r="D19" s="51"/>
      <c r="E19" s="51"/>
      <c r="F19" s="51"/>
      <c r="G19" s="51"/>
      <c r="H19" s="51"/>
      <c r="I19" s="51"/>
      <c r="J19" s="62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1" t="s">
        <v>56</v>
      </c>
      <c r="C20" s="192"/>
      <c r="D20" s="70" t="s">
        <v>62</v>
      </c>
      <c r="E20" s="134" t="s">
        <v>24</v>
      </c>
      <c r="F20" s="134"/>
      <c r="G20" s="84">
        <v>0.36249999999999999</v>
      </c>
      <c r="H20" s="225" t="s">
        <v>50</v>
      </c>
      <c r="I20" s="134"/>
      <c r="J20" s="82" t="s">
        <v>63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x14ac:dyDescent="0.25">
      <c r="A21" s="65"/>
      <c r="E21" s="226" t="s">
        <v>28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186" t="s">
        <v>64</v>
      </c>
      <c r="F22" s="187"/>
      <c r="G22" s="187"/>
      <c r="H22" s="187"/>
      <c r="I22" s="187"/>
      <c r="J22" s="188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7"/>
      <c r="F23" s="187"/>
      <c r="G23" s="187"/>
      <c r="H23" s="187"/>
      <c r="I23" s="187"/>
      <c r="J23" s="188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7"/>
      <c r="F24" s="187"/>
      <c r="G24" s="187"/>
      <c r="H24" s="187"/>
      <c r="I24" s="187"/>
      <c r="J24" s="188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7"/>
      <c r="F25" s="187"/>
      <c r="G25" s="187"/>
      <c r="H25" s="187"/>
      <c r="I25" s="187"/>
      <c r="J25" s="188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7"/>
      <c r="F26" s="187"/>
      <c r="G26" s="187"/>
      <c r="H26" s="187"/>
      <c r="I26" s="187"/>
      <c r="J26" s="188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0"/>
      <c r="E27" s="187"/>
      <c r="F27" s="187"/>
      <c r="G27" s="187"/>
      <c r="H27" s="187"/>
      <c r="I27" s="187"/>
      <c r="J27" s="188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7"/>
      <c r="F28" s="187"/>
      <c r="G28" s="187"/>
      <c r="H28" s="187"/>
      <c r="I28" s="187"/>
      <c r="J28" s="188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7"/>
      <c r="F29" s="187"/>
      <c r="G29" s="187"/>
      <c r="H29" s="187"/>
      <c r="I29" s="187"/>
      <c r="J29" s="188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7"/>
      <c r="F30" s="187"/>
      <c r="G30" s="187"/>
      <c r="H30" s="187"/>
      <c r="I30" s="187"/>
      <c r="J30" s="188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7"/>
      <c r="F31" s="187"/>
      <c r="G31" s="187"/>
      <c r="H31" s="187"/>
      <c r="I31" s="187"/>
      <c r="J31" s="188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7"/>
      <c r="F32" s="187"/>
      <c r="G32" s="187"/>
      <c r="H32" s="187"/>
      <c r="I32" s="187"/>
      <c r="J32" s="188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7"/>
      <c r="F33" s="187"/>
      <c r="G33" s="187"/>
      <c r="H33" s="187"/>
      <c r="I33" s="187"/>
      <c r="J33" s="188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7"/>
      <c r="F34" s="187"/>
      <c r="G34" s="187"/>
      <c r="H34" s="187"/>
      <c r="I34" s="187"/>
      <c r="J34" s="188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7"/>
      <c r="F35" s="187"/>
      <c r="G35" s="187"/>
      <c r="H35" s="187"/>
      <c r="I35" s="187"/>
      <c r="J35" s="188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7"/>
      <c r="F36" s="187"/>
      <c r="G36" s="187"/>
      <c r="H36" s="187"/>
      <c r="I36" s="187"/>
      <c r="J36" s="188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7"/>
      <c r="F37" s="187"/>
      <c r="G37" s="187"/>
      <c r="H37" s="187"/>
      <c r="I37" s="187"/>
      <c r="J37" s="188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7"/>
      <c r="F38" s="187"/>
      <c r="G38" s="187"/>
      <c r="H38" s="187"/>
      <c r="I38" s="187"/>
      <c r="J38" s="188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7"/>
      <c r="F39" s="187"/>
      <c r="G39" s="187"/>
      <c r="H39" s="187"/>
      <c r="I39" s="187"/>
      <c r="J39" s="188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7"/>
      <c r="F40" s="187"/>
      <c r="G40" s="187"/>
      <c r="H40" s="187"/>
      <c r="I40" s="187"/>
      <c r="J40" s="188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7"/>
      <c r="F41" s="187"/>
      <c r="G41" s="187"/>
      <c r="H41" s="187"/>
      <c r="I41" s="187"/>
      <c r="J41" s="188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7"/>
      <c r="F42" s="187"/>
      <c r="G42" s="187"/>
      <c r="H42" s="187"/>
      <c r="I42" s="187"/>
      <c r="J42" s="188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7"/>
      <c r="F43" s="187"/>
      <c r="G43" s="187"/>
      <c r="H43" s="187"/>
      <c r="I43" s="187"/>
      <c r="J43" s="188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7"/>
      <c r="F44" s="187"/>
      <c r="G44" s="187"/>
      <c r="H44" s="187"/>
      <c r="I44" s="187"/>
      <c r="J44" s="188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7"/>
      <c r="F45" s="187"/>
      <c r="G45" s="187"/>
      <c r="H45" s="187"/>
      <c r="I45" s="187"/>
      <c r="J45" s="188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7"/>
      <c r="F46" s="187"/>
      <c r="G46" s="187"/>
      <c r="H46" s="187"/>
      <c r="I46" s="187"/>
      <c r="J46" s="188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7"/>
      <c r="F47" s="187"/>
      <c r="G47" s="187"/>
      <c r="H47" s="187"/>
      <c r="I47" s="187"/>
      <c r="J47" s="188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3" t="s">
        <v>29</v>
      </c>
      <c r="B48" s="214"/>
      <c r="C48" s="74"/>
      <c r="D48" s="1"/>
      <c r="E48" s="187"/>
      <c r="F48" s="187"/>
      <c r="G48" s="187"/>
      <c r="H48" s="187"/>
      <c r="I48" s="187"/>
      <c r="J48" s="188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5" t="s">
        <v>54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1" t="s">
        <v>52</v>
      </c>
      <c r="B54" s="212"/>
      <c r="C54" s="212"/>
      <c r="D54" s="75"/>
      <c r="E54" s="75"/>
      <c r="F54" s="75"/>
      <c r="G54" s="148" t="s">
        <v>20</v>
      </c>
      <c r="H54" s="138"/>
      <c r="I54" s="63"/>
      <c r="J54" s="64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2"/>
      <c r="B55" s="182"/>
      <c r="C55" s="182"/>
      <c r="D55" s="182"/>
      <c r="E55" s="182"/>
      <c r="F55" s="182"/>
      <c r="G55" s="182"/>
      <c r="H55" s="182"/>
      <c r="I55" s="182"/>
      <c r="J55" s="182"/>
      <c r="K55" s="182"/>
      <c r="L55" s="182"/>
      <c r="M55" s="182"/>
      <c r="N55" s="182"/>
      <c r="O55" s="182"/>
      <c r="P55" s="182"/>
      <c r="Q55" s="182"/>
      <c r="R55" s="182"/>
      <c r="S55" s="182"/>
      <c r="T55" s="182"/>
    </row>
    <row r="56" spans="1:20" x14ac:dyDescent="0.25">
      <c r="A56" s="182"/>
      <c r="B56" s="182"/>
      <c r="C56" s="182"/>
      <c r="D56" s="182"/>
      <c r="E56" s="182"/>
      <c r="F56" s="182"/>
      <c r="G56" s="182"/>
      <c r="H56" s="182"/>
      <c r="I56" s="182"/>
      <c r="J56" s="182"/>
      <c r="K56" s="182"/>
      <c r="L56" s="182"/>
      <c r="M56" s="182"/>
      <c r="N56" s="182"/>
      <c r="O56" s="182"/>
      <c r="P56" s="182"/>
      <c r="Q56" s="182"/>
      <c r="R56" s="182"/>
      <c r="S56" s="182"/>
      <c r="T56" s="182"/>
    </row>
    <row r="57" spans="1:20" x14ac:dyDescent="0.25">
      <c r="A57" s="182"/>
      <c r="B57" s="182"/>
      <c r="C57" s="182"/>
      <c r="D57" s="182"/>
      <c r="E57" s="182"/>
      <c r="F57" s="182"/>
      <c r="G57" s="182"/>
      <c r="H57" s="182"/>
      <c r="I57" s="182"/>
      <c r="J57" s="182"/>
      <c r="K57" s="182"/>
      <c r="L57" s="182"/>
      <c r="M57" s="182"/>
      <c r="N57" s="182"/>
      <c r="O57" s="182"/>
      <c r="P57" s="182"/>
      <c r="Q57" s="182"/>
      <c r="R57" s="182"/>
      <c r="S57" s="182"/>
      <c r="T57" s="182"/>
    </row>
    <row r="58" spans="1:20" x14ac:dyDescent="0.25">
      <c r="A58" s="182"/>
      <c r="B58" s="182"/>
      <c r="C58" s="182"/>
      <c r="D58" s="182"/>
      <c r="E58" s="182"/>
      <c r="F58" s="182"/>
      <c r="G58" s="182"/>
      <c r="H58" s="182"/>
      <c r="I58" s="182"/>
      <c r="J58" s="182"/>
      <c r="K58" s="182"/>
      <c r="L58" s="182"/>
      <c r="M58" s="182"/>
      <c r="N58" s="182"/>
      <c r="O58" s="182"/>
      <c r="P58" s="182"/>
      <c r="Q58" s="182"/>
      <c r="R58" s="182"/>
      <c r="S58" s="182"/>
      <c r="T58" s="182"/>
    </row>
    <row r="59" spans="1:20" x14ac:dyDescent="0.25">
      <c r="A59" s="182"/>
      <c r="B59" s="182"/>
      <c r="C59" s="182"/>
      <c r="D59" s="182"/>
      <c r="E59" s="182"/>
      <c r="F59" s="182"/>
      <c r="G59" s="182"/>
      <c r="H59" s="182"/>
      <c r="I59" s="182"/>
      <c r="J59" s="182"/>
      <c r="K59" s="182"/>
      <c r="L59" s="182"/>
      <c r="M59" s="182"/>
      <c r="N59" s="182"/>
      <c r="O59" s="182"/>
      <c r="P59" s="182"/>
      <c r="Q59" s="182"/>
      <c r="R59" s="182"/>
      <c r="S59" s="182"/>
      <c r="T59" s="182"/>
    </row>
    <row r="60" spans="1:20" x14ac:dyDescent="0.25">
      <c r="A60" s="182"/>
      <c r="B60" s="182"/>
      <c r="C60" s="182"/>
      <c r="D60" s="182"/>
      <c r="E60" s="182"/>
      <c r="F60" s="182"/>
      <c r="G60" s="182"/>
      <c r="H60" s="182"/>
      <c r="I60" s="182"/>
      <c r="J60" s="182"/>
      <c r="K60" s="182"/>
      <c r="L60" s="182"/>
      <c r="M60" s="182"/>
      <c r="N60" s="182"/>
      <c r="O60" s="182"/>
      <c r="P60" s="182"/>
      <c r="Q60" s="182"/>
      <c r="R60" s="182"/>
      <c r="S60" s="182"/>
      <c r="T60" s="182"/>
    </row>
    <row r="61" spans="1:20" x14ac:dyDescent="0.25">
      <c r="A61" s="182"/>
      <c r="B61" s="182"/>
      <c r="C61" s="182"/>
      <c r="D61" s="182"/>
      <c r="E61" s="182"/>
      <c r="F61" s="182"/>
      <c r="G61" s="182"/>
      <c r="H61" s="182"/>
      <c r="I61" s="182"/>
      <c r="J61" s="182"/>
      <c r="K61" s="182"/>
      <c r="L61" s="182"/>
      <c r="M61" s="182"/>
      <c r="N61" s="182"/>
      <c r="O61" s="182"/>
      <c r="P61" s="182"/>
      <c r="Q61" s="182"/>
      <c r="R61" s="182"/>
      <c r="S61" s="182"/>
      <c r="T61" s="182"/>
    </row>
    <row r="62" spans="1:20" ht="13.5" customHeight="1" x14ac:dyDescent="0.25">
      <c r="A62" s="183"/>
      <c r="B62" s="183"/>
      <c r="C62" s="183"/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2019-01-19T09:13:09Z</cp:lastPrinted>
  <dcterms:created xsi:type="dcterms:W3CDTF">2006-09-16T00:00:00Z</dcterms:created>
  <dcterms:modified xsi:type="dcterms:W3CDTF">2019-02-04T15:40:01Z</dcterms:modified>
  <cp:category>Рентгенэндоваскулярные хирурги</cp:category>
</cp:coreProperties>
</file>