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<sst xmlns="http://schemas.openxmlformats.org/spreadsheetml/2006/main" count="101" uniqueCount="74">
  <si>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</si>
  <si>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</si>
  <si>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</si>
  <si>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</si>
  <si>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</si>
  <si>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</si>
  <si>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</si>
  <si>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</si>
  <si>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</si>
  <si>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</si>
  <si>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</si>
  <si>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</si>
  <si>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</si>
  <si>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</si>
  <si>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</si>
  <si>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</si>
  <si>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</si>
  <si>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</si>
  <si>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</si>
  <si>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</si>
  <si>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</si>
  <si>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</si>
  <si>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</si>
  <si>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</si>
  <si>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</si>
  <si>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</si>
  <si>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</si>
  <si>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</si>
  <si>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</si>
  <si>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</si>
  <si>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</si>
  <si>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</si>
  <si>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</si>
  <si>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</si>
  <si>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</si>
  <si>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</si>
  <si>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</si>
  <si>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</si>
  <si>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</si>
  <si>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</si>
  <si>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</si>
  <si>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</si>
  <si>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</si>
  <si>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</si>
  <si>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</si>
  <si>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</si>
  <si>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</si>
  <si>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</si>
  <si>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</si>
  <si>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</si>
  <si>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</si>
  <si>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</si>
  <si>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</si>
  <si>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</si>
  <si>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</si>
  <si>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Блохина И.С.</t>
  </si>
  <si>
    <t xml:space="preserve"> XB 3.5</t>
  </si>
  <si>
    <t>Александрова И.А.</t>
  </si>
  <si>
    <t>Морозов А.А.</t>
  </si>
  <si>
    <t>50 ml</t>
  </si>
  <si>
    <t>Реваскуляризация ПНА.</t>
  </si>
  <si>
    <t>правый</t>
  </si>
  <si>
    <t>норма,</t>
  </si>
  <si>
    <t>начало 05:15</t>
  </si>
  <si>
    <t>окончание 07:40</t>
  </si>
  <si>
    <t>Баллонная вазодилатация с установкой стента в коронарную артерию - ПНА (3BMS). Баллонная ангиопластика устья ДВ</t>
  </si>
  <si>
    <t>Изинкин А.П.</t>
  </si>
  <si>
    <t>ОКС ПST</t>
  </si>
  <si>
    <t>300 ml</t>
  </si>
  <si>
    <t>29.18</t>
  </si>
  <si>
    <t>2273,51/20443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</si>
  <si>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стенозы пркосимального сегмента 75%, острая окклюзия среднего сегмента в зоне бифуркации. Антеградный кровоток по ПНА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ХТО среднего сегмента. Ретроградное заполнение дистального сегмента за счет ЛЖВ ОА.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в зоне "креста" ПКА 65%.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   </t>
    </r>
  </si>
  <si>
    <t>\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</si>
  <si>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сегмента ПНА и ДВ. Последовательно выполнена реканализация ПНА и ДВ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2.0-12</t>
    </r>
    <r>
      <rPr>
        <sz val="11"/>
        <color theme="1"/>
        <rFont val="Calibri"/>
        <family val="2"/>
        <charset val="204"/>
        <scheme val="minor"/>
      </rPr>
      <t xml:space="preserve">, давлением 8 атм. Антеградный кровоток восстановлен.  Далее в зону среднего сегмента  ПНА имплантированы </t>
    </r>
    <r>
      <rPr>
        <b/>
        <sz val="11"/>
        <color theme="1"/>
        <rFont val="Calibri"/>
        <family val="2"/>
        <charset val="204"/>
        <scheme val="minor"/>
      </rPr>
      <t>BMS Integrity  3.0 - 26</t>
    </r>
    <r>
      <rPr>
        <sz val="11"/>
        <color theme="1"/>
        <rFont val="Calibri"/>
        <family val="2"/>
        <charset val="204"/>
        <scheme val="minor"/>
      </rPr>
      <t xml:space="preserve">, давлением 12 атм и BMS </t>
    </r>
    <r>
      <rPr>
        <b/>
        <sz val="11"/>
        <color theme="1"/>
        <rFont val="Calibri"/>
        <family val="2"/>
        <charset val="204"/>
        <scheme val="minor"/>
      </rPr>
      <t>Integrity  2.5 - 14</t>
    </r>
    <r>
      <rPr>
        <sz val="11"/>
        <color theme="1"/>
        <rFont val="Calibri"/>
        <family val="2"/>
        <charset val="204"/>
        <scheme val="minor"/>
      </rPr>
      <t>, давлением 9 атм. Постдилатация оверлаппинг давлением 14 атм. Рекроссинг проводников. Ангиопластика баллонная устья баллоном 2.0-12.   На контрольной съёмке стенты раскрыты удовлетворительно, кровоток ПНА  - TIMI III, диссекции, дистальной эмболии нет, в зоне проксимального стента и в зоне бифуркации определяется пристеночный неокклюзирующий тромбоз. С учётом интраоперационного внутристентового тромбоза принято решение о введении болюс и в/в инфуз. эптифибатид по схеме. Далее в зону проксимального сегмента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Integrity  3.0 - 26</t>
    </r>
    <r>
      <rPr>
        <sz val="11"/>
        <color theme="1"/>
        <rFont val="Calibri"/>
        <family val="2"/>
        <charset val="204"/>
        <scheme val="minor"/>
      </rPr>
      <t xml:space="preserve">, давлением 14 атм. Последовательная многократная ангиопластика зоны бифуркации и устья ДВ. На контрольной съёмке признаков тромбирования стентов нет, кровоток по ПНА и ДВ - TIMI III, в зоне устья с переходом на проксимальную/3 ДВ определяется неокклюзирующая линейная диссекция без тромбирования. От 2-х стентовой текники бифуркации решено воздержаться с учётом удовлетворительного результата стентирования в зоне бифуркации.   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</si>
</sst>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43509</v>
      </c>
      <c r="C7" s="78" t="s">
        <v>63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66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21958</v>
      </c>
      <c r="C9" s="145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67</v>
      </c>
      <c r="C10" s="143"/>
      <c r="D10" s="18"/>
      <c r="E10" s="18"/>
      <c r="F10" s="18"/>
      <c r="G10" s="126" t="s">
        <v>33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2430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59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31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225" t="s">
        <v>65</v>
      </c>
      <c r="B5" s="226"/>
      <c r="C5" s="226"/>
      <c r="D5" s="226"/>
      <c r="E5" s="226"/>
      <c r="F5" s="226"/>
      <c r="G5" s="226"/>
      <c r="H5" s="226"/>
      <c r="I5" s="226"/>
      <c r="J5" s="22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КГ'!B7:C7</f>
        <v>43509</v>
      </c>
      <c r="C7" s="72" t="s">
        <v>64</v>
      </c>
      <c r="D7" s="18"/>
      <c r="E7" s="125" t="s">
        <v>38</v>
      </c>
      <c r="F7" s="197"/>
      <c r="G7" s="202"/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6" t="str">
        <f>'Диагностика КГ'!B8:C8</f>
        <v>Изинкин А.П.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6" t="str">
        <f>'Диагностика КГ'!I8:J8</f>
        <v>Александрова И.А.</v>
      </c>
      <c r="J8" s="187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2">
        <f>'Диагностика КГ'!B9:C9</f>
        <v>21958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Морозов А.А.</v>
      </c>
      <c r="J9" s="187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21</v>
      </c>
      <c r="B11" s="69">
        <f>ОТДЕЛЕНИЕ</f>
        <v>2430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23</v>
      </c>
      <c r="B14" s="89"/>
      <c r="C14" s="102"/>
      <c r="D14" s="46" t="s">
        <v>32</v>
      </c>
      <c r="E14" s="204" t="s">
        <v>25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35</v>
      </c>
      <c r="C15" s="208"/>
      <c r="D15" s="208"/>
      <c r="E15" s="211"/>
      <c r="F15" s="207" t="s">
        <v>26</v>
      </c>
      <c r="G15" s="211"/>
      <c r="H15" s="207" t="s">
        <v>40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54</v>
      </c>
      <c r="C20" s="219"/>
      <c r="D20" s="70" t="s">
        <v>68</v>
      </c>
      <c r="E20" s="130" t="s">
        <v>24</v>
      </c>
      <c r="F20" s="130"/>
      <c r="G20" s="84" t="s">
        <v>69</v>
      </c>
      <c r="H20" s="190" t="s">
        <v>49</v>
      </c>
      <c r="I20" s="130"/>
      <c r="J20" s="82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8" t="s">
        <v>73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6" t="s">
        <v>29</v>
      </c>
      <c r="B48" s="177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2019-02-13T05:07:56Z</dcterms:modified>
  <cp:category>Рентгенэндоваскулярные хирурги</cp:category>
</cp:coreProperties>
</file>