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3\21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<sst xmlns="http://schemas.openxmlformats.org/spreadsheetml/2006/main" count="101" uniqueCount="75">
  <si>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</si>
  <si>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</si>
  <si>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</si>
  <si>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</si>
  <si>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</si>
  <si>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</si>
  <si>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</si>
  <si>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</si>
  <si>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</si>
  <si>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</si>
  <si>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</si>
  <si>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</si>
  <si>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</si>
  <si>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</si>
  <si>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</si>
  <si>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</si>
  <si>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</si>
  <si>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</si>
  <si>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</si>
  <si>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</si>
  <si>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</si>
  <si>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</si>
  <si>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</si>
  <si>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</si>
  <si>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</si>
  <si>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</si>
  <si>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</si>
  <si>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</si>
  <si>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</si>
  <si>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</si>
  <si>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</si>
  <si>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</si>
  <si>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</si>
  <si>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</si>
  <si>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</si>
  <si>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</si>
  <si>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</si>
  <si>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</si>
  <si>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</si>
  <si>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</si>
  <si>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</si>
  <si>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</si>
  <si>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</si>
  <si>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</si>
  <si>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</si>
  <si>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</si>
  <si>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</si>
  <si>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</si>
  <si>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</si>
  <si>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</si>
  <si>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</si>
  <si>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</si>
  <si>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50 ml</t>
  </si>
  <si>
    <t>Доза mGy/cGy*cm2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</si>
  <si>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</si>
  <si>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</si>
  <si>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</si>
  <si>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</si>
  <si>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</si>
  <si>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Йогексол 350</t>
  </si>
  <si>
    <t>Капралова Е.А.</t>
  </si>
  <si>
    <t>ОКС ПST</t>
  </si>
  <si>
    <t>Севринова О.В.</t>
  </si>
  <si>
    <t>норма.</t>
  </si>
  <si>
    <t>правый</t>
  </si>
  <si>
    <t>200 ml</t>
  </si>
  <si>
    <t>начало 17:35</t>
  </si>
  <si>
    <t>окончание 18:35</t>
  </si>
  <si>
    <t>Баллонная вазодилатация со стентированием коронарной артерии - ПКА (1BMS)</t>
  </si>
  <si>
    <t>Халявин Н.С.</t>
  </si>
  <si>
    <t>Чесноков С.Л.</t>
  </si>
  <si>
    <t>Реваскуляризация в бассейне ПКА (стентирование симптом-связанного стеноза ПКА)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</si>
  <si>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неровность контура проксимального сегмента на границе пркосимального и среднего сегмента бифуркационный  стеноз 75% (1,1,0), стенозы дистальногшо сегмента 30%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пркосимального сегмента ВТК 50%, выраженная извитость дистального сегменат ОА, стеноз среднего сегменат ОА 30%, стенозы дистального сегмена ОА до 60%. Антеградный кровоток TIMI III.</t>
    </r>
    <r>
      <rPr>
        <b/>
        <sz val="11"/>
        <color theme="1"/>
        <rFont val="Times New Roman"/>
        <family val="1"/>
        <charset val="204"/>
      </rPr>
      <t xml:space="preserve">                                            Бассейн ПКА:  </t>
    </r>
    <r>
      <rPr>
        <sz val="11"/>
        <color theme="1"/>
        <rFont val="Times New Roman"/>
        <family val="1"/>
        <charset val="204"/>
      </rPr>
      <t xml:space="preserve">артерия крупная, умеренная девиация во всёх сегментах артерии. Неровность контура проксимального и среднего сегмента, на границе среднего и дистального сегмента стеноз 55%, нестабильный пролонгированный  стеноз дистального сегмента 85% с признками пристеночного тромбирования, стенозы проксимального сегмента ЗНА 75%, стеноз устья ЗБВ 75%. Антеградный кровоток - TIMI II.  </t>
    </r>
  </si>
  <si>
    <t>607,41/5407,38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</si>
  <si>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JR 3,5 6Fr.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>Whisper MS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ЗБВ. Выполнена ангиопластика значимого стеноза дистального сегмента ПКА баллонным катетером </t>
    </r>
    <r>
      <rPr>
        <b/>
        <sz val="11"/>
        <color theme="1"/>
        <rFont val="Calibri"/>
        <family val="2"/>
        <charset val="204"/>
        <scheme val="minor"/>
      </rPr>
      <t>Sapphire 2.5-15.</t>
    </r>
    <r>
      <rPr>
        <sz val="11"/>
        <color theme="1"/>
        <rFont val="Calibri"/>
        <family val="2"/>
        <charset val="204"/>
        <scheme val="minor"/>
      </rPr>
      <t xml:space="preserve"> Далее в зону нестабильного стеноза дистального сегмента ПКА имплантирован </t>
    </r>
    <r>
      <rPr>
        <b/>
        <sz val="11"/>
        <color theme="1"/>
        <rFont val="Calibri"/>
        <family val="2"/>
        <charset val="204"/>
        <scheme val="minor"/>
      </rPr>
      <t>BMS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Medtronic Integrity 3.5-22</t>
    </r>
    <r>
      <rPr>
        <sz val="11"/>
        <color theme="1"/>
        <rFont val="Calibri"/>
        <family val="2"/>
        <charset val="204"/>
        <scheme val="minor"/>
      </rPr>
      <t xml:space="preserve">, давлением 10 атм. На контрольных ангиограмах  антеградный кровоток по ПКА восстановлен - TIMI III,  стент раскрыт удовлетворительно, признаков тромбирования стента нет. Ангиографический результат удовлетворительный. Пациент в стабильном состоянии переводится в БИТ для дальнейшего наблюдения и лечения.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</si>
</sst>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32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35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31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43545</v>
      </c>
      <c r="C7" s="78" t="s">
        <v>66</v>
      </c>
      <c r="D7" s="18"/>
      <c r="E7" s="125" t="s">
        <v>39</v>
      </c>
      <c r="F7" s="125"/>
      <c r="G7" s="134"/>
      <c r="H7" s="134"/>
      <c r="I7" s="139" t="s">
        <v>50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69</v>
      </c>
      <c r="C8" s="131"/>
      <c r="D8" s="18"/>
      <c r="E8" s="126" t="s">
        <v>4</v>
      </c>
      <c r="F8" s="127"/>
      <c r="G8" s="134" t="s">
        <v>38</v>
      </c>
      <c r="H8" s="134"/>
      <c r="I8" s="123" t="s">
        <v>62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18355</v>
      </c>
      <c r="C9" s="144"/>
      <c r="D9" s="18"/>
      <c r="E9" s="18"/>
      <c r="F9" s="18"/>
      <c r="G9" s="126" t="s">
        <v>5</v>
      </c>
      <c r="H9" s="127"/>
      <c r="I9" s="123" t="s">
        <v>70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61</v>
      </c>
      <c r="C10" s="142"/>
      <c r="D10" s="18"/>
      <c r="E10" s="18"/>
      <c r="F10" s="18"/>
      <c r="G10" s="126" t="s">
        <v>34</v>
      </c>
      <c r="H10" s="127"/>
      <c r="I10" s="123" t="s">
        <v>60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4762</v>
      </c>
      <c r="C11" s="79">
        <v>35</v>
      </c>
      <c r="D11" s="21"/>
      <c r="E11" s="19"/>
      <c r="F11" s="19"/>
      <c r="G11" s="126" t="s">
        <v>7</v>
      </c>
      <c r="H11" s="127"/>
      <c r="I11" s="123" t="s">
        <v>47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46</v>
      </c>
      <c r="D13" s="133"/>
      <c r="E13" s="45" t="s">
        <v>56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40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45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59</v>
      </c>
      <c r="C24" s="129"/>
      <c r="D24" s="10" t="s">
        <v>52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64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49</v>
      </c>
      <c r="F27" s="109"/>
      <c r="G27" s="110" t="s">
        <v>63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28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71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55</v>
      </c>
      <c r="B54" s="88"/>
      <c r="C54" s="88"/>
      <c r="D54" s="151" t="s">
        <v>44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32</v>
      </c>
      <c r="B1" s="223"/>
      <c r="C1" s="223"/>
      <c r="D1" s="223"/>
      <c r="E1" s="223"/>
      <c r="F1" s="223"/>
      <c r="G1" s="223"/>
      <c r="H1" s="223"/>
      <c r="I1" s="223"/>
      <c r="J1" s="224"/>
      <c r="K1" s="216" t="s">
        <v>51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23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35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37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3">
      <c r="A5" s="196" t="s">
        <v>68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43545</v>
      </c>
      <c r="C7" s="72" t="s">
        <v>67</v>
      </c>
      <c r="D7" s="18"/>
      <c r="E7" s="125" t="s">
        <v>39</v>
      </c>
      <c r="F7" s="199"/>
      <c r="G7" s="204"/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Халявин Н.С.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Севринова О.В.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18355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Чесноков С.Л.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22</v>
      </c>
      <c r="B11" s="69">
        <f>ОТДЕЛЕНИЕ</f>
        <v>4762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48</v>
      </c>
      <c r="D13" s="133"/>
      <c r="E13" s="45" t="s">
        <v>56</v>
      </c>
      <c r="F13" s="93" t="s">
        <v>9</v>
      </c>
      <c r="G13" s="94"/>
      <c r="H13" s="94"/>
      <c r="I13" s="91" t="s">
        <v>57</v>
      </c>
      <c r="J13" s="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24</v>
      </c>
      <c r="B14" s="89"/>
      <c r="C14" s="102"/>
      <c r="D14" s="46" t="s">
        <v>33</v>
      </c>
      <c r="E14" s="206" t="s">
        <v>26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36</v>
      </c>
      <c r="C15" s="210"/>
      <c r="D15" s="210"/>
      <c r="E15" s="213"/>
      <c r="F15" s="209" t="s">
        <v>27</v>
      </c>
      <c r="G15" s="213"/>
      <c r="H15" s="209" t="s">
        <v>41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59</v>
      </c>
      <c r="C20" s="221"/>
      <c r="D20" s="70" t="s">
        <v>65</v>
      </c>
      <c r="E20" s="119" t="s">
        <v>25</v>
      </c>
      <c r="F20" s="119"/>
      <c r="G20" s="84">
        <v>0.37916666666666665</v>
      </c>
      <c r="H20" s="189" t="s">
        <v>53</v>
      </c>
      <c r="I20" s="119"/>
      <c r="J20" s="82" t="s">
        <v>73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90" t="s">
        <v>29</v>
      </c>
      <c r="F21" s="191"/>
      <c r="G21" s="191"/>
      <c r="H21" s="191"/>
      <c r="I21" s="191"/>
      <c r="J21" s="192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27" t="s">
        <v>74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30</v>
      </c>
      <c r="B48" s="176"/>
      <c r="C48" s="74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58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55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2019-03-21T17:04:06Z</cp:lastPrinted>
  <dcterms:created xsi:type="dcterms:W3CDTF">2006-09-16T00:00:00Z</dcterms:created>
  <dcterms:modified xsi:type="dcterms:W3CDTF">2019-03-21T17:08:30Z</dcterms:modified>
  <cp:category>Рентгенэндоваскулярные хирурги</cp:category>
</cp:coreProperties>
</file>