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14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<sst xmlns="http://schemas.openxmlformats.org/spreadsheetml/2006/main" count="101" uniqueCount="73">
  <si>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</si>
  <si>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</si>
  <si>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</si>
  <si>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</si>
  <si>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</si>
  <si>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</si>
  <si>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</si>
  <si>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</si>
  <si>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</si>
  <si>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</si>
  <si>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</si>
  <si>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</si>
  <si>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</si>
  <si>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</si>
  <si>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</si>
  <si>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</si>
  <si>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</si>
  <si>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</si>
  <si>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</si>
  <si>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</si>
  <si>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</si>
  <si>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</si>
  <si>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</si>
  <si>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</si>
  <si>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</si>
  <si>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</si>
  <si>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</si>
  <si>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</si>
  <si>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</si>
  <si>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</si>
  <si>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</si>
  <si>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</si>
  <si>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</si>
  <si>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</si>
  <si>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</si>
  <si>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</si>
  <si>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</si>
  <si>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</si>
  <si>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</si>
  <si>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</si>
  <si>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</si>
  <si>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</si>
  <si>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</si>
  <si>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</si>
  <si>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</si>
  <si>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</si>
  <si>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</si>
  <si>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Щербаков А.С.</t>
  </si>
  <si>
    <t>Доза mGy/cGy*cm2</t>
  </si>
  <si>
    <t>правый</t>
  </si>
  <si>
    <t>Интродъюссер извлечён</t>
  </si>
  <si>
    <t xml:space="preserve">Контроль места пункции. Повязка на 6ч. </t>
  </si>
  <si>
    <t>Йогексол 350</t>
  </si>
  <si>
    <t>проходим, контуры ровные.</t>
  </si>
  <si>
    <t>50 ml</t>
  </si>
  <si>
    <t>150 ml</t>
  </si>
  <si>
    <t>Реваскуляризация в бассейне ПНА</t>
  </si>
  <si>
    <t>Баллонная вазодилатация с установкой стента в коронарный сосуд ПНА (1DES).</t>
  </si>
  <si>
    <t>Севринова О.В.</t>
  </si>
  <si>
    <t>Леонтьева Т.А.</t>
  </si>
  <si>
    <t>Галамага Н.Е.</t>
  </si>
  <si>
    <t>ы</t>
  </si>
  <si>
    <t>919,3/7415,8</t>
  </si>
  <si>
    <r>
      <t>Устье ЛКА катетеризировано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JL 4.0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Whisper MS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Далее в зону стеноза проксимального сегмента с переходом на средний сегмент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3.5-30</t>
    </r>
    <r>
      <rPr>
        <sz val="11"/>
        <color theme="1"/>
        <rFont val="Calibri"/>
        <family val="2"/>
        <charset val="204"/>
        <scheme val="minor"/>
      </rPr>
      <t xml:space="preserve">, давлением 14 атм. Постдилатация дистальной и средней/3 стента  </t>
    </r>
    <r>
      <rPr>
        <b/>
        <sz val="11"/>
        <color theme="1"/>
        <rFont val="Calibri"/>
        <family val="2"/>
        <charset val="204"/>
        <scheme val="minor"/>
      </rPr>
      <t>NC</t>
    </r>
    <r>
      <rPr>
        <sz val="11"/>
        <color theme="1"/>
        <rFont val="Calibri"/>
        <family val="2"/>
        <charset val="204"/>
        <scheme val="minor"/>
      </rPr>
      <t xml:space="preserve"> баллоном </t>
    </r>
    <r>
      <rPr>
        <b/>
        <sz val="11"/>
        <color theme="1"/>
        <rFont val="Calibri"/>
        <family val="2"/>
        <charset val="204"/>
        <scheme val="minor"/>
      </rPr>
      <t>Euphora 3.0-12</t>
    </r>
    <r>
      <rPr>
        <sz val="11"/>
        <color theme="1"/>
        <rFont val="Calibri"/>
        <family val="2"/>
        <charset val="204"/>
        <scheme val="minor"/>
      </rPr>
      <t xml:space="preserve">, давлением 18 атм.  На контрольных ангиограмах  антеградный кровоток по ПНА TIMI -  III,  стент раскрыт удовлетворительно, диссекции нет, дистальной эмболии нет. Ангиографический результат успешный. Пациентка в стабильном состоянии переводится в БИТ для дальнейшего наблюдения и лечения.        </t>
    </r>
  </si>
  <si>
    <t>a. femoralis dex.</t>
  </si>
  <si>
    <t>5 ml</t>
  </si>
  <si>
    <t>Sol. Novocaini 0.5%</t>
  </si>
  <si>
    <t>П/О ушито аппаратом AngioSeal</t>
  </si>
  <si>
    <t>начало 12:50</t>
  </si>
  <si>
    <t>окончание 14:10</t>
  </si>
  <si>
    <t>Андреева Л.И.</t>
  </si>
  <si>
    <t>ОИМ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</si>
  <si>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стентирование пркосимального сегмента ПНА от 2012-2013г. В зоне стента определяется рестеноз 70% с признакими пристеночного тромбирования - TTG2. Антеградный кровоток 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проходим, контуры ровные. Стентирование прокс/3 ВТК 2012-2013г. Стент проходим признаков рестеноза и тромбирования стента нет.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проходим, контуры ровные. Стентирование проксимального сегмента ПКА 2012-2013г. Стент проходим признаков рестеноза и тромбирования стента нет. Антеградный кровоток TIMI III.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</si>
</sst>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7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43599</v>
      </c>
      <c r="C7" s="78" t="s">
        <v>68</v>
      </c>
      <c r="D7" s="18"/>
      <c r="E7" s="132" t="s">
        <v>38</v>
      </c>
      <c r="F7" s="132"/>
      <c r="G7" s="125"/>
      <c r="H7" s="125"/>
      <c r="I7" s="115" t="s">
        <v>47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70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58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19225</v>
      </c>
      <c r="C9" s="122"/>
      <c r="D9" s="18"/>
      <c r="E9" s="18"/>
      <c r="F9" s="18"/>
      <c r="G9" s="123" t="s">
        <v>5</v>
      </c>
      <c r="H9" s="124"/>
      <c r="I9" s="117" t="s">
        <v>59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71</v>
      </c>
      <c r="C10" s="120"/>
      <c r="D10" s="18"/>
      <c r="E10" s="18"/>
      <c r="F10" s="18"/>
      <c r="G10" s="123" t="s">
        <v>33</v>
      </c>
      <c r="H10" s="124"/>
      <c r="I10" s="117" t="s">
        <v>60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7854</v>
      </c>
      <c r="C11" s="79">
        <v>35</v>
      </c>
      <c r="D11" s="21"/>
      <c r="E11" s="19"/>
      <c r="F11" s="19"/>
      <c r="G11" s="123" t="s">
        <v>7</v>
      </c>
      <c r="H11" s="124"/>
      <c r="I11" s="117" t="s">
        <v>45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66</v>
      </c>
      <c r="D13" s="140"/>
      <c r="E13" s="45" t="s">
        <v>65</v>
      </c>
      <c r="F13" s="151" t="s">
        <v>9</v>
      </c>
      <c r="G13" s="152"/>
      <c r="H13" s="152"/>
      <c r="I13" s="149" t="s">
        <v>64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52</v>
      </c>
      <c r="C24" s="134"/>
      <c r="D24" s="10" t="s">
        <v>54</v>
      </c>
      <c r="E24" s="128" t="s">
        <v>24</v>
      </c>
      <c r="F24" s="128"/>
      <c r="G24" s="11"/>
      <c r="H24" s="128" t="s">
        <v>48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49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46</v>
      </c>
      <c r="F27" s="166"/>
      <c r="G27" s="167" t="s">
        <v>53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72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56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50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184" t="s">
        <v>61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0" t="s">
        <v>57</v>
      </c>
      <c r="B5" s="201"/>
      <c r="C5" s="201"/>
      <c r="D5" s="201"/>
      <c r="E5" s="201"/>
      <c r="F5" s="201"/>
      <c r="G5" s="201"/>
      <c r="H5" s="201"/>
      <c r="I5" s="201"/>
      <c r="J5" s="202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43599</v>
      </c>
      <c r="C7" s="72" t="s">
        <v>69</v>
      </c>
      <c r="D7" s="18"/>
      <c r="E7" s="132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8" t="str">
        <f>'Диагностика КГ'!B8:C8</f>
        <v>Андреева Л.И.</v>
      </c>
      <c r="C8" s="206"/>
      <c r="D8" s="18"/>
      <c r="E8" s="123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Севринова О.В.</v>
      </c>
      <c r="J8" s="18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8">
        <f>'Диагностика КГ'!B9:C9</f>
        <v>19225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Леонтьева Т.А.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2" t="str">
        <f>'Диагностика КГ'!B10:C10</f>
        <v>ОИМ</v>
      </c>
      <c r="C10" s="223"/>
      <c r="D10" s="18"/>
      <c r="E10" s="18"/>
      <c r="F10" s="18"/>
      <c r="G10" s="123" t="s">
        <v>6</v>
      </c>
      <c r="H10" s="124"/>
      <c r="I10" s="188" t="str">
        <f>'Диагностика КГ'!I10:J10</f>
        <v>Галамага Н.Е.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7854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66</v>
      </c>
      <c r="D13" s="140"/>
      <c r="E13" s="45" t="s">
        <v>65</v>
      </c>
      <c r="F13" s="151" t="s">
        <v>9</v>
      </c>
      <c r="G13" s="152"/>
      <c r="H13" s="152"/>
      <c r="I13" s="149" t="s">
        <v>64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0" t="s">
        <v>52</v>
      </c>
      <c r="C20" s="191"/>
      <c r="D20" s="70" t="s">
        <v>55</v>
      </c>
      <c r="E20" s="128" t="s">
        <v>24</v>
      </c>
      <c r="F20" s="128"/>
      <c r="G20" s="84">
        <v>0.33333333333333331</v>
      </c>
      <c r="H20" s="224" t="s">
        <v>48</v>
      </c>
      <c r="I20" s="128"/>
      <c r="J20" s="82" t="s">
        <v>62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5" t="s">
        <v>28</v>
      </c>
      <c r="F21" s="226"/>
      <c r="G21" s="226"/>
      <c r="H21" s="226"/>
      <c r="I21" s="226"/>
      <c r="J21" s="227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28" t="s">
        <v>63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2" t="s">
        <v>29</v>
      </c>
      <c r="B48" s="213"/>
      <c r="C48" s="74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4" t="s">
        <v>51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0" t="s">
        <v>67</v>
      </c>
      <c r="B54" s="211"/>
      <c r="C54" s="211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2019-05-14T07:49:30Z</cp:lastPrinted>
  <dcterms:created xsi:type="dcterms:W3CDTF">2006-09-16T00:00:00Z</dcterms:created>
  <dcterms:modified xsi:type="dcterms:W3CDTF">2019-05-14T11:20:37Z</dcterms:modified>
  <cp:category>Рентгенэндоваскулярные хирурги</cp:category>
</cp:coreProperties>
</file>