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14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G8" i="2" l="1"/>
  <c r="I8" i="2"/>
  <c r="I9" i="2"/>
  <c r="B7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<sst xmlns="http://schemas.openxmlformats.org/spreadsheetml/2006/main" count="102" uniqueCount="75">
  <si>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</si>
  <si>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</si>
  <si>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</si>
  <si>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</si>
  <si>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</si>
  <si>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</si>
  <si>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</si>
  <si>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</si>
  <si>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</si>
  <si>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</si>
  <si>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</si>
  <si>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</si>
  <si>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</si>
  <si>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</si>
  <si>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</si>
  <si>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</si>
  <si>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</si>
  <si>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</si>
  <si>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</si>
  <si>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</si>
  <si>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</si>
  <si>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</si>
  <si>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</si>
  <si>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</si>
  <si>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</si>
  <si>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</si>
  <si>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</si>
  <si>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</si>
  <si>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</si>
  <si>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</si>
  <si>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</si>
  <si>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</si>
  <si>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</si>
  <si>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</si>
  <si>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</si>
  <si>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</si>
  <si>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</si>
  <si>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</si>
  <si>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</si>
  <si>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</si>
  <si>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</si>
  <si>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</si>
  <si>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</si>
  <si>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</si>
  <si>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</si>
  <si>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</si>
  <si>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</si>
  <si>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</si>
  <si>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</si>
  <si>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</si>
  <si>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</si>
  <si>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</si>
  <si>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</si>
  <si>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</si>
  <si>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</si>
  <si>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</si>
  <si>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</si>
  <si>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Йогексол 350</t>
  </si>
  <si>
    <t>проходим, контуры ровные.</t>
  </si>
  <si>
    <t>50 ml</t>
  </si>
  <si>
    <t>150 ml</t>
  </si>
  <si>
    <t>Реваскуляризация в бассейне ПНА</t>
  </si>
  <si>
    <t>Баллонная вазодилатация с установкой стента в коронарный сосуд ПНА (1DES).</t>
  </si>
  <si>
    <t>Севринова О.В.</t>
  </si>
  <si>
    <t>Галамага Н.Е.</t>
  </si>
  <si>
    <t>ы</t>
  </si>
  <si>
    <t>779,79/7777,06</t>
  </si>
  <si>
    <t>Толков Г.Ф.</t>
  </si>
  <si>
    <t>начало 06:40</t>
  </si>
  <si>
    <t>окончание 07:40</t>
  </si>
  <si>
    <t>ОКС ПST</t>
  </si>
  <si>
    <t>Чесноков С.Л.</t>
  </si>
  <si>
    <t>EBU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</si>
  <si>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острая тотальная окклюзия от устья ПНА, стеноз среднего сегмента до 50%, стенозы дистального сегмента 45%, ХТО (дистальная эмболия?) верхушечного сегмента.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0. Ретроградное заполнение верхушечного сегмента ПНА за счёт СВ ЗНА ПКА.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стенозы пркосимального и среднего сегмента до 35% Антеградный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40%, стеноз дистального сегмента 35%.  Антеградный кровоток TIMI III. </t>
    </r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</si>
  <si>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реканализация артерии  </t>
    </r>
    <r>
      <rPr>
        <b/>
        <sz val="11"/>
        <color theme="1"/>
        <rFont val="Calibri"/>
        <family val="2"/>
        <charset val="204"/>
        <scheme val="minor"/>
      </rPr>
      <t>БК Euphora 2.0-15,</t>
    </r>
    <r>
      <rPr>
        <sz val="11"/>
        <color theme="1"/>
        <rFont val="Calibri"/>
        <family val="2"/>
        <charset val="204"/>
        <scheme val="minor"/>
      </rPr>
      <t xml:space="preserve"> давлением 10 атм. Далее в зону остаточного пролонгированного стеноза  проксимального сегмента с переходом на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3.0-26</t>
    </r>
    <r>
      <rPr>
        <sz val="11"/>
        <color theme="1"/>
        <rFont val="Calibri"/>
        <family val="2"/>
        <charset val="204"/>
        <scheme val="minor"/>
      </rPr>
      <t xml:space="preserve">, давлением 14 атм.  На контрольных ангиограмах  антеградный кровоток по ПНА восстановлен  TIMI -  III ( до верхушки ЛЖ. Заполняется за счёт коллатералей ПКА),  стент раскрыт удовлетворительно, диссекции нет.  Ангиографический результат успешный. Пациент в стабильном состоянии переводится в БИТ для дальнейшего наблюдения и лечения.          </t>
    </r>
    <r>
      <rPr>
        <i/>
        <u/>
        <sz val="11"/>
        <color theme="1"/>
        <rFont val="Calibri"/>
        <family val="2"/>
        <charset val="204"/>
        <scheme val="minor"/>
      </rPr>
      <t xml:space="preserve"> Реваскуляризация ПНА в 07:02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</si>
</sst>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43600</v>
      </c>
      <c r="C7" s="78" t="s">
        <v>68</v>
      </c>
      <c r="D7" s="18"/>
      <c r="E7" s="132" t="s">
        <v>38</v>
      </c>
      <c r="F7" s="132"/>
      <c r="G7" s="125"/>
      <c r="H7" s="125"/>
      <c r="I7" s="115" t="s">
        <v>49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67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63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13974</v>
      </c>
      <c r="C9" s="122"/>
      <c r="D9" s="18"/>
      <c r="E9" s="18"/>
      <c r="F9" s="18"/>
      <c r="G9" s="123" t="s">
        <v>5</v>
      </c>
      <c r="H9" s="124"/>
      <c r="I9" s="117" t="s">
        <v>71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70</v>
      </c>
      <c r="C10" s="120"/>
      <c r="D10" s="18"/>
      <c r="E10" s="18"/>
      <c r="F10" s="18"/>
      <c r="G10" s="123" t="s">
        <v>33</v>
      </c>
      <c r="H10" s="124"/>
      <c r="I10" s="117" t="s">
        <v>64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7886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54</v>
      </c>
      <c r="F13" s="151" t="s">
        <v>9</v>
      </c>
      <c r="G13" s="152"/>
      <c r="H13" s="152"/>
      <c r="I13" s="149" t="s">
        <v>52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57</v>
      </c>
      <c r="C24" s="134"/>
      <c r="D24" s="10" t="s">
        <v>59</v>
      </c>
      <c r="E24" s="128" t="s">
        <v>24</v>
      </c>
      <c r="F24" s="128"/>
      <c r="G24" s="11"/>
      <c r="H24" s="128" t="s">
        <v>50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58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73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61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53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65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62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43600</v>
      </c>
      <c r="C7" s="72" t="s">
        <v>69</v>
      </c>
      <c r="D7" s="18"/>
      <c r="E7" s="132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Толков Г.Ф.</v>
      </c>
      <c r="C8" s="206"/>
      <c r="D8" s="18"/>
      <c r="E8" s="123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13974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3" t="s">
        <v>6</v>
      </c>
      <c r="H10" s="124"/>
      <c r="I10" s="188" t="str">
        <f>'Диагностика КГ'!I10:J10</f>
        <v>Галамага Н.Е.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7886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54</v>
      </c>
      <c r="F13" s="151" t="s">
        <v>9</v>
      </c>
      <c r="G13" s="152"/>
      <c r="H13" s="152"/>
      <c r="I13" s="149" t="s">
        <v>55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 t="s">
        <v>72</v>
      </c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57</v>
      </c>
      <c r="C20" s="191"/>
      <c r="D20" s="70" t="s">
        <v>60</v>
      </c>
      <c r="E20" s="128" t="s">
        <v>24</v>
      </c>
      <c r="F20" s="128"/>
      <c r="G20" s="84">
        <v>0.35000000000000003</v>
      </c>
      <c r="H20" s="224" t="s">
        <v>50</v>
      </c>
      <c r="I20" s="128"/>
      <c r="J20" s="82" t="s">
        <v>66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74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53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2019-05-14T07:49:30Z</cp:lastPrinted>
  <dcterms:created xsi:type="dcterms:W3CDTF">2006-09-16T00:00:00Z</dcterms:created>
  <dcterms:modified xsi:type="dcterms:W3CDTF">2019-05-15T04:57:48Z</dcterms:modified>
  <cp:category>Рентгенэндоваскулярные хирурги</cp:category>
</cp:coreProperties>
</file>