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<sst xmlns="http://schemas.openxmlformats.org/spreadsheetml/2006/main" count="101" uniqueCount="74">
  <si>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</si>
  <si>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</si>
  <si>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</si>
  <si>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</si>
  <si>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</si>
  <si>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</si>
  <si>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</si>
  <si>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</si>
  <si>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</si>
  <si>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</si>
  <si>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</si>
  <si>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</si>
  <si>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</si>
  <si>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</si>
  <si>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</si>
  <si>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</si>
  <si>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</si>
  <si>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</si>
  <si>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</si>
  <si>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</si>
  <si>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</si>
  <si>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</si>
  <si>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</si>
  <si>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</si>
  <si>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</si>
  <si>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</si>
  <si>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</si>
  <si>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</si>
  <si>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</si>
  <si>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</si>
  <si>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</si>
  <si>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</si>
  <si>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</si>
  <si>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</si>
  <si>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</si>
  <si>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</si>
  <si>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</si>
  <si>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</si>
  <si>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</si>
  <si>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</si>
  <si>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</si>
  <si>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</si>
  <si>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</si>
  <si>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</si>
  <si>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</si>
  <si>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</si>
  <si>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</si>
  <si>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</si>
  <si>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</si>
  <si>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</si>
  <si>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</si>
  <si>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</si>
  <si>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</si>
  <si>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</si>
  <si>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</si>
  <si>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</si>
  <si>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</si>
  <si>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</si>
  <si>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</si>
  <si>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</si>
  <si>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>200 ml</t>
  </si>
  <si>
    <t>EBU 3.5 6F</t>
  </si>
  <si>
    <t xml:space="preserve">Контроль места пункции. Повязка на 6ч. </t>
  </si>
  <si>
    <t>Реваскуляризация в бассейне ПНА.</t>
  </si>
  <si>
    <t>Баллонная вазодилатация с установкой стента в коронарный сосуд - ПНА (2DES)</t>
  </si>
  <si>
    <t>Александрова И.А.</t>
  </si>
  <si>
    <t>Чесноков С.Л.</t>
  </si>
  <si>
    <t>Билан Н.А.</t>
  </si>
  <si>
    <t>Анисимов Н.Н.</t>
  </si>
  <si>
    <t>ОКС БПST</t>
  </si>
  <si>
    <t>934,35/8259,92</t>
  </si>
  <si>
    <r>
      <t xml:space="preserve">Устье ствола 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Зону среднего сегмента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3.0-22</t>
    </r>
    <r>
      <rPr>
        <sz val="11"/>
        <color theme="1"/>
        <rFont val="Calibri"/>
        <family val="2"/>
        <charset val="204"/>
        <scheme val="minor"/>
      </rPr>
      <t>, давлением  10 атм. В зону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Resolute Integrity 3.5-26</t>
    </r>
    <r>
      <rPr>
        <sz val="11"/>
        <color theme="1"/>
        <rFont val="Calibri"/>
        <family val="2"/>
        <charset val="204"/>
        <scheme val="minor"/>
      </rPr>
      <t xml:space="preserve">, давлением 16 атм.  Выполнена постдилатация проксмального стента и зоны оверлапинг БК </t>
    </r>
    <r>
      <rPr>
        <b/>
        <sz val="11"/>
        <color theme="1"/>
        <rFont val="Calibri"/>
        <family val="2"/>
        <charset val="204"/>
        <scheme val="minor"/>
      </rPr>
      <t xml:space="preserve">NC Euphora 3.5-15, </t>
    </r>
    <r>
      <rPr>
        <sz val="11"/>
        <color theme="1"/>
        <rFont val="Calibri"/>
        <family val="2"/>
        <charset val="204"/>
        <scheme val="minor"/>
      </rPr>
      <t xml:space="preserve">давлением 18 атм. На контрольных съёмках  кровоток по ПНА и ДВ  сохранен, TIMI III, стенты раскрыты довлетворительно, дистальной эмболии и диссекции нет, признаки тромбоза стентов не определяются.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</si>
  <si>
    <t>стеноз в дист/3 65%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</si>
  <si>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 ПНА 70%, эксцентричный частично тромбированный стеноз пркосимального сегмента 90%, стеноз среднего сегмента 55% с косвенными признаками линейной диссекции среднего сегмента. Антеградный кровоток ПНА - TIMI 2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ОА и ВТК до 50%.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75%, ХТО среднего сегмента. Выраженный межсистемный коллатеральный кровоток из ЛЖВ ОА с ретроградным контрастированием ЗНА и ЗБВ. Антеградный кровоток по ПКА - TIMI 0.                                  Консилиумов в составе зав.отд. Розанова Д.В. вр. ПРИТ Морозова А.Ю., вр. кардиохирурга принято решение в пользу реваскуляризации ПНА методом ЧКВ.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</si>
</sst>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43634</v>
      </c>
      <c r="C7" s="78">
        <v>0.6875</v>
      </c>
      <c r="D7" s="18"/>
      <c r="E7" s="125" t="s">
        <v>39</v>
      </c>
      <c r="F7" s="125"/>
      <c r="G7" s="134"/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29192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69</v>
      </c>
      <c r="C10" s="142"/>
      <c r="D10" s="18"/>
      <c r="E10" s="18"/>
      <c r="F10" s="18"/>
      <c r="G10" s="126" t="s">
        <v>34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9960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50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43634</v>
      </c>
      <c r="C7" s="72">
        <v>0.73958333333333337</v>
      </c>
      <c r="D7" s="18"/>
      <c r="E7" s="125" t="s">
        <v>39</v>
      </c>
      <c r="F7" s="199"/>
      <c r="G7" s="205"/>
      <c r="H7" s="205"/>
      <c r="I7" s="200" t="str">
        <f>'Диагностика КГ'!I7:J7</f>
        <v>Щербаков А.С.</v>
      </c>
      <c r="J7" s="201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5" t="str">
        <f>'Диагностика КГ'!B8:C8</f>
        <v>Анисимов Н.Н.</v>
      </c>
      <c r="C8" s="202"/>
      <c r="D8" s="18"/>
      <c r="E8" s="126" t="s">
        <v>4</v>
      </c>
      <c r="F8" s="203"/>
      <c r="G8" s="206" t="str">
        <f>'Диагностика КГ'!G8:H8</f>
        <v>__________</v>
      </c>
      <c r="H8" s="206"/>
      <c r="I8" s="130" t="s">
        <v>65</v>
      </c>
      <c r="J8" s="204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1">
        <f>'Диагностика КГ'!B9:C9</f>
        <v>29192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Билан Н.А.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22</v>
      </c>
      <c r="B11" s="69">
        <f>ОТДЕЛЕНИЕ</f>
        <v>9960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24</v>
      </c>
      <c r="B14" s="89"/>
      <c r="C14" s="102"/>
      <c r="D14" s="46" t="s">
        <v>33</v>
      </c>
      <c r="E14" s="207" t="s">
        <v>26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36</v>
      </c>
      <c r="C15" s="211"/>
      <c r="D15" s="211"/>
      <c r="E15" s="214"/>
      <c r="F15" s="210" t="s">
        <v>27</v>
      </c>
      <c r="G15" s="214"/>
      <c r="H15" s="210" t="s">
        <v>41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59</v>
      </c>
      <c r="C20" s="222"/>
      <c r="D20" s="70" t="s">
        <v>60</v>
      </c>
      <c r="E20" s="119" t="s">
        <v>25</v>
      </c>
      <c r="F20" s="119"/>
      <c r="G20" s="84">
        <v>0.42083333333333334</v>
      </c>
      <c r="H20" s="189" t="s">
        <v>52</v>
      </c>
      <c r="I20" s="119"/>
      <c r="J20" s="82" t="s">
        <v>70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71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30</v>
      </c>
      <c r="B48" s="176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О.,Тимошенко Н.С.,Александрова И.А."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2019-06-14T18:00:51Z</cp:lastPrinted>
  <dcterms:created xsi:type="dcterms:W3CDTF">2006-09-16T00:00:00Z</dcterms:created>
  <dcterms:modified xsi:type="dcterms:W3CDTF">2019-06-18T15:09:34Z</dcterms:modified>
  <cp:category>Рентгенэндоваскулярные хирурги</cp:category>
</cp:coreProperties>
</file>