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<sst xmlns="http://schemas.openxmlformats.org/spreadsheetml/2006/main" count="103" uniqueCount="78">
  <si>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</si>
  <si>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</si>
  <si>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</si>
  <si>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</si>
  <si>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</si>
  <si>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</si>
  <si>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</si>
  <si>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</si>
  <si>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</si>
  <si>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</si>
  <si>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</si>
  <si>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</si>
  <si>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</si>
  <si>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</si>
  <si>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</si>
  <si>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</si>
  <si>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</si>
  <si>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</si>
  <si>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</si>
  <si>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</si>
  <si>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</si>
  <si>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</si>
  <si>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</si>
  <si>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</si>
  <si>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</si>
  <si>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</si>
  <si>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</si>
  <si>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</si>
  <si>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</si>
  <si>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</si>
  <si>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</si>
  <si>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</si>
  <si>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</si>
  <si>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</si>
  <si>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</si>
  <si>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</si>
  <si>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</si>
  <si>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</si>
  <si>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</si>
  <si>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</si>
  <si>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</si>
  <si>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</si>
  <si>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</si>
  <si>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</si>
  <si>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</si>
  <si>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</si>
  <si>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</si>
  <si>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</si>
  <si>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Ре</t>
  </si>
  <si>
    <t>Щербаков А.С.</t>
  </si>
  <si>
    <t xml:space="preserve"> </t>
  </si>
  <si>
    <t>Александрова И.А.</t>
  </si>
  <si>
    <t>Гайчук В.В.</t>
  </si>
  <si>
    <t>Молотков А.В</t>
  </si>
  <si>
    <t>Галамага Н.С.</t>
  </si>
  <si>
    <t>Optiray 350</t>
  </si>
  <si>
    <t>Контроль места пункции. Повязка на 6ч. Консультация кардиохирурга.</t>
  </si>
  <si>
    <t xml:space="preserve">Баллонная вазодилатация коронарной артерии - ВТК </t>
  </si>
  <si>
    <t>a. femoralis dex.</t>
  </si>
  <si>
    <t>Sol. Novocaini 0.5%</t>
  </si>
  <si>
    <t>Доза mGy/cGy*cm2</t>
  </si>
  <si>
    <t>150 ml</t>
  </si>
  <si>
    <t>5 ml</t>
  </si>
  <si>
    <t>EBU 3.5</t>
  </si>
  <si>
    <t>1763,88/14248</t>
  </si>
  <si>
    <t>200 ml</t>
  </si>
  <si>
    <t>01:20-02:10</t>
  </si>
  <si>
    <t>Балмасов Н.А.</t>
  </si>
  <si>
    <t>ОКС БПST</t>
  </si>
  <si>
    <t>a. dist/radialis.</t>
  </si>
  <si>
    <t>1 ml</t>
  </si>
  <si>
    <t>Sol. lidocaini 2%</t>
  </si>
  <si>
    <t>1087,14/9947,38</t>
  </si>
  <si>
    <t>правый</t>
  </si>
  <si>
    <t>стеноз дист/3 75%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</si>
  <si>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65%, диффузно изменена со стенозами проксимального сегмента до 75%, стенозы среднего сегмента 65%.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до 2.0 мм)- стеноз устья и  в прокс/3 60%.  Антеградный кровоток - TIMI III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до 65%, эксцентричный стеноз проксимального сегмента 75%, стенозы дистального сегмента до 50%.  Антеградный кровоток - TIMI III.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60%, стеноз дистального сегмента 65%, "стеноз в зоне креста" 55%. Антеградный кровоток - TIMI III.              </t>
    </r>
  </si>
  <si>
    <t>Повязка на 6ч. Консультация кардиохирурга для решения вопроса реваскуляризации миокарда методом АКШ</t>
  </si>
  <si>
    <t>Интродъюссер извлечён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</si>
</sst>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50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43660</v>
      </c>
      <c r="C7" s="78" t="s">
        <v>66</v>
      </c>
      <c r="D7" s="18"/>
      <c r="E7" s="132" t="s">
        <v>39</v>
      </c>
      <c r="F7" s="132"/>
      <c r="G7" s="125"/>
      <c r="H7" s="125"/>
      <c r="I7" s="115" t="s">
        <v>49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52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22441</v>
      </c>
      <c r="C9" s="122"/>
      <c r="D9" s="18"/>
      <c r="E9" s="18"/>
      <c r="F9" s="18"/>
      <c r="G9" s="123" t="s">
        <v>5</v>
      </c>
      <c r="H9" s="124"/>
      <c r="I9" s="117" t="s">
        <v>53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68</v>
      </c>
      <c r="C10" s="120"/>
      <c r="D10" s="18"/>
      <c r="E10" s="18"/>
      <c r="F10" s="18"/>
      <c r="G10" s="123" t="s">
        <v>34</v>
      </c>
      <c r="H10" s="124"/>
      <c r="I10" s="117" t="s">
        <v>54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11518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71</v>
      </c>
      <c r="D13" s="140"/>
      <c r="E13" s="45" t="s">
        <v>70</v>
      </c>
      <c r="F13" s="151" t="s">
        <v>9</v>
      </c>
      <c r="G13" s="152"/>
      <c r="H13" s="152"/>
      <c r="I13" s="149" t="s">
        <v>69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65</v>
      </c>
      <c r="E24" s="128" t="s">
        <v>25</v>
      </c>
      <c r="F24" s="128"/>
      <c r="G24" s="11">
        <v>0.34583333333333338</v>
      </c>
      <c r="H24" s="128" t="s">
        <v>17</v>
      </c>
      <c r="I24" s="128"/>
      <c r="J24" s="82" t="s">
        <v>72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73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75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77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В.В.,Стрельникова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32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48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23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35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37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57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43660</v>
      </c>
      <c r="C7" s="72">
        <v>0.58333333333333337</v>
      </c>
      <c r="D7" s="18"/>
      <c r="E7" s="132" t="s">
        <v>39</v>
      </c>
      <c r="F7" s="204"/>
      <c r="G7" s="210"/>
      <c r="H7" s="210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Балмасов Н.А.</v>
      </c>
      <c r="C8" s="207"/>
      <c r="D8" s="18"/>
      <c r="E8" s="123" t="s">
        <v>4</v>
      </c>
      <c r="F8" s="208"/>
      <c r="G8" s="211" t="str">
        <f>'Диагностика КГ'!G8:H8</f>
        <v>__________</v>
      </c>
      <c r="H8" s="211"/>
      <c r="I8" s="135" t="s">
        <v>51</v>
      </c>
      <c r="J8" s="20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20">
        <f>'Диагностика КГ'!B9:C9</f>
        <v>22441</v>
      </c>
      <c r="C9" s="221"/>
      <c r="D9" s="18"/>
      <c r="E9" s="18"/>
      <c r="F9" s="40"/>
      <c r="G9" s="222" t="s">
        <v>5</v>
      </c>
      <c r="H9" s="223"/>
      <c r="I9" s="189" t="str">
        <f>'Диагностика КГ'!I9:J9</f>
        <v>Молотков А.В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4" t="str">
        <f>'Диагностика КГ'!B10:C10</f>
        <v>ОКС БПST</v>
      </c>
      <c r="C10" s="225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Н.С.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11518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59</v>
      </c>
      <c r="D13" s="140"/>
      <c r="E13" s="45" t="s">
        <v>62</v>
      </c>
      <c r="F13" s="151" t="s">
        <v>9</v>
      </c>
      <c r="G13" s="152"/>
      <c r="H13" s="152"/>
      <c r="I13" s="149" t="s">
        <v>58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63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6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55</v>
      </c>
      <c r="C20" s="192"/>
      <c r="D20" s="70" t="s">
        <v>61</v>
      </c>
      <c r="E20" s="128" t="s">
        <v>25</v>
      </c>
      <c r="F20" s="128"/>
      <c r="G20" s="84">
        <v>0.9375</v>
      </c>
      <c r="H20" s="86" t="s">
        <v>60</v>
      </c>
      <c r="J20" s="82" t="s">
        <v>64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7" t="s">
        <v>29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/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4" t="s">
        <v>30</v>
      </c>
      <c r="B48" s="215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6" t="s">
        <v>56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2" t="s">
        <v>77</v>
      </c>
      <c r="B54" s="213"/>
      <c r="C54" s="213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2019-07-13T23:27:05Z</dcterms:modified>
  <cp:category>Рентгенэндоваскулярные хирурги</cp:category>
</cp:coreProperties>
</file>