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<sst xmlns="http://schemas.openxmlformats.org/spreadsheetml/2006/main" count="103" uniqueCount="78">
  <si>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</si>
  <si>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</si>
  <si>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</si>
  <si>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</si>
  <si>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</si>
  <si>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</si>
  <si>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</si>
  <si>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</si>
  <si>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</si>
  <si>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</si>
  <si>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</si>
  <si>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</si>
  <si>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</si>
  <si>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</si>
  <si>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</si>
  <si>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</si>
  <si>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</si>
  <si>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</si>
  <si>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</si>
  <si>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</si>
  <si>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</si>
  <si>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</si>
  <si>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</si>
  <si>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</si>
  <si>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</si>
  <si>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</si>
  <si>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</si>
  <si>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</si>
  <si>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</si>
  <si>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</si>
  <si>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</si>
  <si>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</si>
  <si>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</si>
  <si>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</si>
  <si>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</si>
  <si>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</si>
  <si>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</si>
  <si>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</si>
  <si>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</si>
  <si>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</si>
  <si>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</si>
  <si>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</si>
  <si>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</si>
  <si>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</si>
  <si>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</si>
  <si>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</si>
  <si>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</si>
  <si>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</si>
  <si>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</si>
  <si>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</si>
  <si>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</si>
  <si>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</si>
  <si>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Optiray 350</t>
  </si>
  <si>
    <t>Контроль места пункции. Повязка на 6ч. Консультация кардиохирурга.</t>
  </si>
  <si>
    <t xml:space="preserve">Баллонная вазодилатация коронарной артерии - ВТК </t>
  </si>
  <si>
    <t>a. femoralis dex.</t>
  </si>
  <si>
    <t>Sol. Novocaini 0.5%</t>
  </si>
  <si>
    <t>Доза mGy/cGy*cm2</t>
  </si>
  <si>
    <t>150 ml</t>
  </si>
  <si>
    <t>5 ml</t>
  </si>
  <si>
    <t>EBU 3.5</t>
  </si>
  <si>
    <t>1763,88/14248</t>
  </si>
  <si>
    <t>ОКС БПST</t>
  </si>
  <si>
    <t>1 ml</t>
  </si>
  <si>
    <t>Sol. lidocaini 2%</t>
  </si>
  <si>
    <t>Повязка на 6ч. Консультация кардиохирурга для решения вопроса реваскуляризации миокарда методом АКШ</t>
  </si>
  <si>
    <t>Интродъюссер извлечён</t>
  </si>
  <si>
    <t>11:00-11:30</t>
  </si>
  <si>
    <t>Леденев М.И.</t>
  </si>
  <si>
    <t>Севринова О.В.</t>
  </si>
  <si>
    <t>Соловьев С.О.</t>
  </si>
  <si>
    <t>Плоскова С.Ю.</t>
  </si>
  <si>
    <t>a. dist/radialis sin.</t>
  </si>
  <si>
    <t>100 ml</t>
  </si>
  <si>
    <t>289,82/3072,39</t>
  </si>
  <si>
    <t>левый</t>
  </si>
  <si>
    <t>кальциноз. Стеноз дист/3 40%.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</si>
  <si>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Устьевой стеноз с переходом на проксимальный сегмент 85%, бифуркационный стеноз среднего сегмента 85%,  на границе среднего и дистального сегмента стеноз 50%. Стеноз устья крупной ДВ 80%.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кальциноз. (д. до 2.5 мм)- стеноз  в прокс/3 70%.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 пркосимального и среднего сегмента. Стеноз проксимального сегмента 75%. Стеноз устья с переходом на проксимальный сегмент ВТК 70%.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гипоплазирован. Диффузно изменена на протяжении до 50%.  Антеградный кровоток - TIMI III.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</si>
</sst>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43663</v>
      </c>
      <c r="C7" s="78" t="s">
        <v>67</v>
      </c>
      <c r="D7" s="18"/>
      <c r="E7" s="126" t="s">
        <v>39</v>
      </c>
      <c r="F7" s="126"/>
      <c r="G7" s="135"/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18345</v>
      </c>
      <c r="C9" s="145"/>
      <c r="D9" s="18"/>
      <c r="E9" s="18"/>
      <c r="F9" s="18"/>
      <c r="G9" s="127" t="s">
        <v>5</v>
      </c>
      <c r="H9" s="128"/>
      <c r="I9" s="124" t="s">
        <v>70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34</v>
      </c>
      <c r="H10" s="128"/>
      <c r="I10" s="124" t="s">
        <v>71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11610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64</v>
      </c>
      <c r="D13" s="134"/>
      <c r="E13" s="45" t="s">
        <v>63</v>
      </c>
      <c r="F13" s="94" t="s">
        <v>9</v>
      </c>
      <c r="G13" s="95"/>
      <c r="H13" s="95"/>
      <c r="I13" s="92" t="s">
        <v>72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52</v>
      </c>
      <c r="C24" s="130"/>
      <c r="D24" s="10" t="s">
        <v>73</v>
      </c>
      <c r="E24" s="120" t="s">
        <v>25</v>
      </c>
      <c r="F24" s="120"/>
      <c r="G24" s="11">
        <v>0.1125</v>
      </c>
      <c r="H24" s="120" t="s">
        <v>17</v>
      </c>
      <c r="I24" s="120"/>
      <c r="J24" s="82" t="s">
        <v>74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47</v>
      </c>
      <c r="F27" s="110"/>
      <c r="G27" s="111" t="s">
        <v>76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77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66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5" t="s">
        <v>32</v>
      </c>
      <c r="B1" s="226"/>
      <c r="C1" s="226"/>
      <c r="D1" s="226"/>
      <c r="E1" s="226"/>
      <c r="F1" s="226"/>
      <c r="G1" s="226"/>
      <c r="H1" s="226"/>
      <c r="I1" s="226"/>
      <c r="J1" s="227"/>
      <c r="K1" s="218" t="s">
        <v>48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8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9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54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43663</v>
      </c>
      <c r="C7" s="72">
        <v>0.58333333333333337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Леденев М.И.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51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18345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Плоскова С.Ю.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11610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59</v>
      </c>
      <c r="F13" s="94" t="s">
        <v>9</v>
      </c>
      <c r="G13" s="95"/>
      <c r="H13" s="95"/>
      <c r="I13" s="92" t="s">
        <v>55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3" t="s">
        <v>52</v>
      </c>
      <c r="C20" s="224"/>
      <c r="D20" s="70" t="s">
        <v>58</v>
      </c>
      <c r="E20" s="120" t="s">
        <v>25</v>
      </c>
      <c r="F20" s="120"/>
      <c r="G20" s="84">
        <v>0.9375</v>
      </c>
      <c r="H20" s="86" t="s">
        <v>57</v>
      </c>
      <c r="J20" s="82" t="s">
        <v>61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0"/>
      <c r="F22" s="221"/>
      <c r="G22" s="221"/>
      <c r="H22" s="221"/>
      <c r="I22" s="221"/>
      <c r="J22" s="222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1"/>
      <c r="F23" s="221"/>
      <c r="G23" s="221"/>
      <c r="H23" s="221"/>
      <c r="I23" s="221"/>
      <c r="J23" s="222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1"/>
      <c r="F24" s="221"/>
      <c r="G24" s="221"/>
      <c r="H24" s="221"/>
      <c r="I24" s="221"/>
      <c r="J24" s="222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1"/>
      <c r="F25" s="221"/>
      <c r="G25" s="221"/>
      <c r="H25" s="221"/>
      <c r="I25" s="221"/>
      <c r="J25" s="222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1"/>
      <c r="F26" s="221"/>
      <c r="G26" s="221"/>
      <c r="H26" s="221"/>
      <c r="I26" s="221"/>
      <c r="J26" s="222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1"/>
      <c r="F27" s="221"/>
      <c r="G27" s="221"/>
      <c r="H27" s="221"/>
      <c r="I27" s="221"/>
      <c r="J27" s="222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1"/>
      <c r="F28" s="221"/>
      <c r="G28" s="221"/>
      <c r="H28" s="221"/>
      <c r="I28" s="221"/>
      <c r="J28" s="222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1"/>
      <c r="F29" s="221"/>
      <c r="G29" s="221"/>
      <c r="H29" s="221"/>
      <c r="I29" s="221"/>
      <c r="J29" s="222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1"/>
      <c r="F30" s="221"/>
      <c r="G30" s="221"/>
      <c r="H30" s="221"/>
      <c r="I30" s="221"/>
      <c r="J30" s="222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1"/>
      <c r="F31" s="221"/>
      <c r="G31" s="221"/>
      <c r="H31" s="221"/>
      <c r="I31" s="221"/>
      <c r="J31" s="222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1"/>
      <c r="F32" s="221"/>
      <c r="G32" s="221"/>
      <c r="H32" s="221"/>
      <c r="I32" s="221"/>
      <c r="J32" s="222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1"/>
      <c r="F33" s="221"/>
      <c r="G33" s="221"/>
      <c r="H33" s="221"/>
      <c r="I33" s="221"/>
      <c r="J33" s="222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1"/>
      <c r="F34" s="221"/>
      <c r="G34" s="221"/>
      <c r="H34" s="221"/>
      <c r="I34" s="221"/>
      <c r="J34" s="222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1"/>
      <c r="F35" s="221"/>
      <c r="G35" s="221"/>
      <c r="H35" s="221"/>
      <c r="I35" s="221"/>
      <c r="J35" s="222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1"/>
      <c r="F36" s="221"/>
      <c r="G36" s="221"/>
      <c r="H36" s="221"/>
      <c r="I36" s="221"/>
      <c r="J36" s="222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1"/>
      <c r="F37" s="221"/>
      <c r="G37" s="221"/>
      <c r="H37" s="221"/>
      <c r="I37" s="221"/>
      <c r="J37" s="222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1"/>
      <c r="F38" s="221"/>
      <c r="G38" s="221"/>
      <c r="H38" s="221"/>
      <c r="I38" s="221"/>
      <c r="J38" s="222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1"/>
      <c r="F39" s="221"/>
      <c r="G39" s="221"/>
      <c r="H39" s="221"/>
      <c r="I39" s="221"/>
      <c r="J39" s="222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1"/>
      <c r="F40" s="221"/>
      <c r="G40" s="221"/>
      <c r="H40" s="221"/>
      <c r="I40" s="221"/>
      <c r="J40" s="222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1"/>
      <c r="F41" s="221"/>
      <c r="G41" s="221"/>
      <c r="H41" s="221"/>
      <c r="I41" s="221"/>
      <c r="J41" s="222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1"/>
      <c r="F42" s="221"/>
      <c r="G42" s="221"/>
      <c r="H42" s="221"/>
      <c r="I42" s="221"/>
      <c r="J42" s="222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1"/>
      <c r="F43" s="221"/>
      <c r="G43" s="221"/>
      <c r="H43" s="221"/>
      <c r="I43" s="221"/>
      <c r="J43" s="222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1"/>
      <c r="F44" s="221"/>
      <c r="G44" s="221"/>
      <c r="H44" s="221"/>
      <c r="I44" s="221"/>
      <c r="J44" s="222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1"/>
      <c r="F45" s="221"/>
      <c r="G45" s="221"/>
      <c r="H45" s="221"/>
      <c r="I45" s="221"/>
      <c r="J45" s="222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1"/>
      <c r="F46" s="221"/>
      <c r="G46" s="221"/>
      <c r="H46" s="221"/>
      <c r="I46" s="221"/>
      <c r="J46" s="222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1"/>
      <c r="F47" s="221"/>
      <c r="G47" s="221"/>
      <c r="H47" s="221"/>
      <c r="I47" s="221"/>
      <c r="J47" s="222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1"/>
      <c r="F48" s="221"/>
      <c r="G48" s="221"/>
      <c r="H48" s="221"/>
      <c r="I48" s="221"/>
      <c r="J48" s="222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66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2019-07-17T08:41:50Z</dcterms:modified>
  <cp:category>Рентгенэндоваскулярные хирурги</cp:category>
</cp:coreProperties>
</file>