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<sst xmlns="http://schemas.openxmlformats.org/spreadsheetml/2006/main" count="103" uniqueCount="78">
  <si>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</si>
  <si>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</si>
  <si>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</si>
  <si>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</si>
  <si>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</si>
  <si>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</si>
  <si>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</si>
  <si>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</si>
  <si>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</si>
  <si>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</si>
  <si>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</si>
  <si>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</si>
  <si>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</si>
  <si>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</si>
  <si>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</si>
  <si>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</si>
  <si>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</si>
  <si>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</si>
  <si>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</si>
  <si>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</si>
  <si>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</si>
  <si>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</si>
  <si>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</si>
  <si>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</si>
  <si>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</si>
  <si>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</si>
  <si>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</si>
  <si>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</si>
  <si>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</si>
  <si>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</si>
  <si>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</si>
  <si>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</si>
  <si>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</si>
  <si>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</si>
  <si>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</si>
  <si>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</si>
  <si>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</si>
  <si>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</si>
  <si>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</si>
  <si>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</si>
  <si>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</si>
  <si>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</si>
  <si>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</si>
  <si>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</si>
  <si>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</si>
  <si>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</si>
  <si>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</si>
  <si>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</si>
  <si>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</si>
  <si>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</si>
  <si>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</si>
  <si>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</si>
  <si>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Optiray 350</t>
  </si>
  <si>
    <t>Контроль места пункции. Повязка на 6ч. Консультация кардиохирурга.</t>
  </si>
  <si>
    <t xml:space="preserve">Баллонная вазодилатация коронарной артерии - ВТК </t>
  </si>
  <si>
    <t>a. femoralis dex.</t>
  </si>
  <si>
    <t>Sol. Novocaini 0.5%</t>
  </si>
  <si>
    <t>Доза mGy/cGy*cm2</t>
  </si>
  <si>
    <t>150 ml</t>
  </si>
  <si>
    <t>5 ml</t>
  </si>
  <si>
    <t>EBU 3.5</t>
  </si>
  <si>
    <t>1763,88/14248</t>
  </si>
  <si>
    <t>ОКС БПST</t>
  </si>
  <si>
    <t>1 ml</t>
  </si>
  <si>
    <t>Sol. lidocaini 2%</t>
  </si>
  <si>
    <t>Интродъюссер извлечён</t>
  </si>
  <si>
    <t>Севринова О.В.</t>
  </si>
  <si>
    <t>Соловьев С.О.</t>
  </si>
  <si>
    <t>Плоскова С.Ю.</t>
  </si>
  <si>
    <t>a. dist/radialis sin.</t>
  </si>
  <si>
    <t>100 ml</t>
  </si>
  <si>
    <t>11:40-12:10</t>
  </si>
  <si>
    <t>Слетов Е.И.</t>
  </si>
  <si>
    <t>200,30/1864,19</t>
  </si>
  <si>
    <t>неровность контура</t>
  </si>
  <si>
    <t>правый</t>
  </si>
  <si>
    <t xml:space="preserve">Повязка на 6ч. Контроль места пункции.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</si>
  <si>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неровность контура среднего сегмента. Крупнаяи ДВ - без гемодинамических существенных стенозов.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неровность контура среднего сегмента. Антеградный кровоток - TIMI III.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</si>
</sst>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43663</v>
      </c>
      <c r="C7" s="78" t="s">
        <v>71</v>
      </c>
      <c r="D7" s="18"/>
      <c r="E7" s="132" t="s">
        <v>39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72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22800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62</v>
      </c>
      <c r="C10" s="120"/>
      <c r="D10" s="18"/>
      <c r="E10" s="18"/>
      <c r="F10" s="18"/>
      <c r="G10" s="123" t="s">
        <v>34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11402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64</v>
      </c>
      <c r="D13" s="140"/>
      <c r="E13" s="45" t="s">
        <v>63</v>
      </c>
      <c r="F13" s="151" t="s">
        <v>9</v>
      </c>
      <c r="G13" s="152"/>
      <c r="H13" s="152"/>
      <c r="I13" s="149" t="s">
        <v>69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52</v>
      </c>
      <c r="C24" s="134"/>
      <c r="D24" s="10" t="s">
        <v>70</v>
      </c>
      <c r="E24" s="128" t="s">
        <v>25</v>
      </c>
      <c r="F24" s="128"/>
      <c r="G24" s="11">
        <v>4.9999999999999996E-2</v>
      </c>
      <c r="H24" s="128" t="s">
        <v>17</v>
      </c>
      <c r="I24" s="128"/>
      <c r="J24" s="82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75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65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48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54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43663</v>
      </c>
      <c r="C7" s="72">
        <v>0.58333333333333337</v>
      </c>
      <c r="D7" s="18"/>
      <c r="E7" s="132" t="s">
        <v>39</v>
      </c>
      <c r="F7" s="204"/>
      <c r="G7" s="210"/>
      <c r="H7" s="210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Слетов Е.И.</v>
      </c>
      <c r="C8" s="207"/>
      <c r="D8" s="18"/>
      <c r="E8" s="123" t="s">
        <v>4</v>
      </c>
      <c r="F8" s="208"/>
      <c r="G8" s="211" t="str">
        <f>'Диагностика КГ'!G8:H8</f>
        <v>__________</v>
      </c>
      <c r="H8" s="211"/>
      <c r="I8" s="135" t="s">
        <v>51</v>
      </c>
      <c r="J8" s="20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0">
        <f>'Диагностика КГ'!B9:C9</f>
        <v>22800</v>
      </c>
      <c r="C9" s="221"/>
      <c r="D9" s="18"/>
      <c r="E9" s="18"/>
      <c r="F9" s="40"/>
      <c r="G9" s="222" t="s">
        <v>5</v>
      </c>
      <c r="H9" s="223"/>
      <c r="I9" s="189" t="str">
        <f>'Диагностика КГ'!I9:J9</f>
        <v>Соловьев С.О.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3" t="s">
        <v>6</v>
      </c>
      <c r="H10" s="124"/>
      <c r="I10" s="189" t="str">
        <f>'Диагностика КГ'!I10:J10</f>
        <v>Плоскова С.Ю.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11402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59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6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52</v>
      </c>
      <c r="C20" s="192"/>
      <c r="D20" s="70" t="s">
        <v>58</v>
      </c>
      <c r="E20" s="128" t="s">
        <v>25</v>
      </c>
      <c r="F20" s="128"/>
      <c r="G20" s="84">
        <v>0.9375</v>
      </c>
      <c r="H20" s="86" t="s">
        <v>57</v>
      </c>
      <c r="J20" s="82" t="s">
        <v>61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7" t="s">
        <v>29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65</v>
      </c>
      <c r="B54" s="213"/>
      <c r="C54" s="213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2019-07-17T09:19:55Z</dcterms:modified>
  <cp:category>Рентгенэндоваскулярные хирурги</cp:category>
</cp:coreProperties>
</file>