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<sst xmlns="http://schemas.openxmlformats.org/spreadsheetml/2006/main" count="98" uniqueCount="71">
  <si>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</si>
  <si>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</si>
  <si>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</si>
  <si>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</si>
  <si>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</si>
  <si>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</si>
  <si>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</si>
  <si>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</si>
  <si>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</si>
  <si>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</si>
  <si>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</si>
  <si>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</si>
  <si>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</si>
  <si>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</si>
  <si>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</si>
  <si>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</si>
  <si>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</si>
  <si>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</si>
  <si>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</si>
  <si>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</si>
  <si>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</si>
  <si>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</si>
  <si>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</si>
  <si>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</si>
  <si>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</si>
  <si>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</si>
  <si>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</si>
  <si>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</si>
  <si>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</si>
  <si>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</si>
  <si>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</si>
  <si>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</si>
  <si>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</si>
  <si>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</si>
  <si>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</si>
  <si>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</si>
  <si>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</si>
  <si>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</si>
  <si>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</si>
  <si>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</si>
  <si>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</si>
  <si>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</si>
  <si>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</si>
  <si>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</si>
  <si>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</si>
  <si>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</si>
  <si>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</si>
  <si>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</si>
  <si>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</si>
  <si>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</si>
  <si>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</si>
  <si>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</si>
  <si>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</si>
  <si>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</si>
  <si>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>50 ml</t>
  </si>
  <si>
    <t>150 ml</t>
  </si>
  <si>
    <t>правый</t>
  </si>
  <si>
    <t xml:space="preserve"> Повязка на 6ч. Контроль места пункции. ДДАТ.</t>
  </si>
  <si>
    <t>Синицина. И.А.</t>
  </si>
  <si>
    <t>Молотков А.В</t>
  </si>
  <si>
    <t>Баранова В.Б.</t>
  </si>
  <si>
    <t xml:space="preserve">Баллонная ангиопластика коронарной артерии ПКА  </t>
  </si>
  <si>
    <t>окончание 14:00</t>
  </si>
  <si>
    <t>Евсеев В.А.</t>
  </si>
  <si>
    <t>ОКС БПST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</si>
  <si>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</t>
    </r>
    <r>
      <rPr>
        <sz val="11"/>
        <color theme="1"/>
        <rFont val="Calibri"/>
        <family val="2"/>
        <charset val="204"/>
        <scheme val="minor"/>
      </rPr>
      <t xml:space="preserve">проведен в  дистальный сегмент ПКА. </t>
    </r>
    <r>
      <rPr>
        <b/>
        <sz val="11"/>
        <color theme="1"/>
        <rFont val="Calibri"/>
        <family val="2"/>
        <charset val="204"/>
        <scheme val="minor"/>
      </rPr>
      <t>БК Euphora 2.0-12</t>
    </r>
    <r>
      <rPr>
        <sz val="11"/>
        <color theme="1"/>
        <rFont val="Calibri"/>
        <family val="2"/>
        <charset val="204"/>
        <scheme val="minor"/>
      </rPr>
      <t xml:space="preserve">, давлением 8 и 16 атм. выполнена баллонная ангиопластика субокклюзирующего стеноза дистального сегмента ПКА. Из - за выраженного протяжённого кальциноза в зону остаточного  стеноза   дистального сегмента  позиционировать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Integrity 3,0х15 мм не удалось</t>
    </r>
    <r>
      <rPr>
        <sz val="11"/>
        <color theme="1"/>
        <rFont val="Calibri"/>
        <family val="2"/>
        <charset val="204"/>
        <scheme val="minor"/>
      </rPr>
      <t xml:space="preserve">. При контрольной съемке признаков краевых диссекций, тромбоза не выявлено, остаточный стеноз дистального сегмента не более 50%, кровоток по ПКА TIMI III. Ангиографический результат удовлетворительный. Пациент в стабильном состоянии переводится в ПРИТ.                                                                                  </t>
    </r>
  </si>
  <si>
    <t>1146,25/10494</t>
  </si>
  <si>
    <t xml:space="preserve">без значимого стеноза. кальциноз </t>
  </si>
  <si>
    <t xml:space="preserve">т внутрисистемных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</si>
  <si>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крайняя степень выраженности кальциноза на протяжении всей артерии до верхушки ЛЖ.  Диффузный стеноз проксимального сегмента 65%, ХТО среднего сегмента Антеградный кровоток за зоной окклюзии  - TIMI 0. Септальные ветви контрастируются за счёт внутрисистемных коллатералей.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Хроническая тотальная окклюзия (ХТО) от проксимального сегмента, ниже отхождения ВТК. ВТК без гемодинамических значимых стенозов. Слабый коллатеральный кровоток из ВТК с контрастированием дистальной/3 ЗБВ ОА.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>выраженный кальциноз проксимального и среднего сегмента. стенозы проксимального сегмента до 55%, стеноз среднего сегмента 30%, субтотальный стеноз дистального сегмента 95%, стеноз в зоне "креста" ПКА 50%, стенозы ЗНА и ЗБВ до 45%. Антеградный кровоток - TIMI III.</t>
    </r>
  </si>
  <si>
    <t>ЧКВ в бассейне ПКА.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</si>
</sst>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2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32</v>
      </c>
      <c r="C1" s="129"/>
      <c r="D1" s="129"/>
      <c r="E1" s="129"/>
      <c r="F1" s="129"/>
      <c r="G1" s="129"/>
      <c r="H1" s="129"/>
      <c r="I1" s="129"/>
      <c r="J1" s="14"/>
      <c r="K1" s="148" t="s">
        <v>68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35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37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31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43680</v>
      </c>
      <c r="C7" s="79">
        <v>0.54166666666666663</v>
      </c>
      <c r="D7" s="19"/>
      <c r="E7" s="135" t="s">
        <v>39</v>
      </c>
      <c r="F7" s="135"/>
      <c r="G7" s="127" t="s">
        <v>38</v>
      </c>
      <c r="H7" s="127"/>
      <c r="I7" s="117" t="s">
        <v>51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63</v>
      </c>
      <c r="C8" s="139"/>
      <c r="D8" s="19"/>
      <c r="E8" s="125" t="s">
        <v>4</v>
      </c>
      <c r="F8" s="126"/>
      <c r="G8" s="127" t="s">
        <v>38</v>
      </c>
      <c r="H8" s="127"/>
      <c r="I8" s="119" t="s">
        <v>58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3">
        <v>12202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1" t="s">
        <v>64</v>
      </c>
      <c r="C10" s="122"/>
      <c r="D10" s="19"/>
      <c r="E10" s="19"/>
      <c r="F10" s="19"/>
      <c r="G10" s="125" t="s">
        <v>34</v>
      </c>
      <c r="H10" s="126"/>
      <c r="I10" s="119" t="s">
        <v>60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12600</v>
      </c>
      <c r="C11" s="80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47</v>
      </c>
      <c r="D13" s="143"/>
      <c r="E13" s="46" t="s">
        <v>49</v>
      </c>
      <c r="F13" s="154" t="s">
        <v>9</v>
      </c>
      <c r="G13" s="155"/>
      <c r="H13" s="155"/>
      <c r="I13" s="152" t="s">
        <v>48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9" t="s">
        <v>43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54</v>
      </c>
      <c r="E24" s="131" t="s">
        <v>25</v>
      </c>
      <c r="F24" s="131"/>
      <c r="G24" s="11"/>
      <c r="H24" s="130" t="s">
        <v>53</v>
      </c>
      <c r="I24" s="131"/>
      <c r="J24" s="8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56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67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8"/>
      <c r="D47" s="38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36</v>
      </c>
      <c r="B54" s="150"/>
      <c r="C54" s="150"/>
      <c r="D54" s="95" t="s">
        <v>44</v>
      </c>
      <c r="E54" s="96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37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6" t="s">
        <v>61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f>'Диагностика КГ'!B7</f>
        <v>43680</v>
      </c>
      <c r="C7" s="72" t="s">
        <v>62</v>
      </c>
      <c r="D7" s="19"/>
      <c r="E7" s="135" t="s">
        <v>39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Евсеев В.А.</v>
      </c>
      <c r="C8" s="212"/>
      <c r="D8" s="19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Синицина. И.А.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12202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Молотков А.В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5" t="s">
        <v>6</v>
      </c>
      <c r="H10" s="126"/>
      <c r="I10" s="194" t="str">
        <f>'Диагностика КГ'!I10:J10</f>
        <v>Баранова В.Б.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12600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5" t="str">
        <f>'Диагностика КГ'!E13</f>
        <v>2 ml</v>
      </c>
      <c r="F13" s="154" t="s">
        <v>9</v>
      </c>
      <c r="G13" s="155"/>
      <c r="H13" s="155"/>
      <c r="I13" s="235" t="str">
        <f>'Диагностика КГ'!I13:J13</f>
        <v>a.radialis.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50</v>
      </c>
      <c r="C15" s="183"/>
      <c r="D15" s="183"/>
      <c r="E15" s="186"/>
      <c r="F15" s="182" t="s">
        <v>27</v>
      </c>
      <c r="G15" s="186"/>
      <c r="H15" s="182" t="s">
        <v>41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52</v>
      </c>
      <c r="C20" s="197"/>
      <c r="D20" s="70" t="s">
        <v>55</v>
      </c>
      <c r="E20" s="131" t="s">
        <v>25</v>
      </c>
      <c r="F20" s="131"/>
      <c r="G20" s="87">
        <v>0.4458333333333333</v>
      </c>
      <c r="H20" s="130" t="s">
        <v>53</v>
      </c>
      <c r="I20" s="130"/>
      <c r="J20" s="12" t="s">
        <v>66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46</v>
      </c>
      <c r="B21" s="84"/>
      <c r="C21" s="177"/>
      <c r="D21" s="178"/>
      <c r="E21" s="230" t="s">
        <v>29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65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30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57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36</v>
      </c>
      <c r="B54" s="217"/>
      <c r="C54" s="217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2019-08-03T08:43:38Z</cp:lastPrinted>
  <dcterms:created xsi:type="dcterms:W3CDTF">2006-09-16T00:00:00Z</dcterms:created>
  <dcterms:modified xsi:type="dcterms:W3CDTF">2019-08-03T12:01:12Z</dcterms:modified>
  <cp:category>Рентгенэндоваскулярные хирурги</cp:category>
</cp:coreProperties>
</file>