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<sst xmlns="http://schemas.openxmlformats.org/spreadsheetml/2006/main" count="99" uniqueCount="72">
  <si>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</si>
  <si>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</si>
  <si>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</si>
  <si>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</si>
  <si>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</si>
  <si>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</si>
  <si>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</si>
  <si>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</si>
  <si>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</si>
  <si>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</si>
  <si>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</si>
  <si>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</si>
  <si>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</si>
  <si>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</si>
  <si>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</si>
  <si>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</si>
  <si>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</si>
  <si>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</si>
  <si>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</si>
  <si>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</si>
  <si>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</si>
  <si>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</si>
  <si>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</si>
  <si>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</si>
  <si>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</si>
  <si>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</si>
  <si>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</si>
  <si>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</si>
  <si>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</si>
  <si>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</si>
  <si>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</si>
  <si>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</si>
  <si>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</si>
  <si>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</si>
  <si>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</si>
  <si>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</si>
  <si>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</si>
  <si>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</si>
  <si>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</si>
  <si>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</si>
  <si>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</si>
  <si>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</si>
  <si>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</si>
  <si>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</si>
  <si>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</si>
  <si>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</si>
  <si>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</si>
  <si>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</si>
  <si>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</si>
  <si>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</si>
  <si>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</si>
  <si>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</si>
  <si>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Optiray 350</t>
  </si>
  <si>
    <t>Доза mGy/cGy*cm2</t>
  </si>
  <si>
    <t xml:space="preserve">без стенозов </t>
  </si>
  <si>
    <t>150 ml</t>
  </si>
  <si>
    <t>правый</t>
  </si>
  <si>
    <t xml:space="preserve"> Повязка на 6ч. Контроль места пункции. ДДАТ.</t>
  </si>
  <si>
    <t xml:space="preserve">Баллонная вазодилатация с установкой стента в сосуд  (1 DES ПКА) </t>
  </si>
  <si>
    <t>окончание 11:15</t>
  </si>
  <si>
    <t>ОИМ</t>
  </si>
  <si>
    <t>Синицина. И.А.</t>
  </si>
  <si>
    <t>Молотков А.В</t>
  </si>
  <si>
    <t>Баранова В.Б.</t>
  </si>
  <si>
    <t>1284,03/10966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</si>
  <si>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</t>
    </r>
    <r>
      <rPr>
        <sz val="11"/>
        <color theme="1"/>
        <rFont val="Calibri"/>
        <family val="2"/>
        <charset val="204"/>
        <scheme val="minor"/>
      </rPr>
      <t xml:space="preserve">проведен в  дистальный сегмент ПКА. БК Euphora 2.0-12, давлением 8 и 14 атм. выполнена реканализация артерии с восстановлением антеградного кровотока TIMI II. В зону остаточного  стеноза   дистального сегмента 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3,0х18 мм  </t>
    </r>
    <r>
      <rPr>
        <sz val="11"/>
        <color theme="1"/>
        <rFont val="Calibri"/>
        <family val="2"/>
        <charset val="204"/>
        <scheme val="minor"/>
      </rPr>
      <t xml:space="preserve">давлением 14 атм. При контрольной съемке стент раскрыт  удовлетворительно, признаков краевых диссекций, тромбоза не выявлено, кровоток по ПКА восстановлен до TIMI II. Пациент в стабильном состоянии переводится в ПРИТ.                                                                                  </t>
    </r>
  </si>
  <si>
    <t>14:05-14:45</t>
  </si>
  <si>
    <t>Кабанова Т.О.</t>
  </si>
  <si>
    <t>25.03.1982.</t>
  </si>
  <si>
    <t>100 ml</t>
  </si>
  <si>
    <t xml:space="preserve">Конроль места пункции. Повязка на 6ч.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</si>
  <si>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 зоне бифуркации среднего сегмента ПНА определяется неровность контура. Диаметр артерии на протяжении среднего сегмента не более d катетера 5 f. (инракоронарно нитраты. Диаметр артерии без изменении). В зоне дистального сегмента ПНА определяется миокардиальный мостик, суживающий просвет в систолу до 50% (д.артерии на данном участке не более 1,5 мм). Антеградный кровоток по ПНА - </t>
    </r>
    <r>
      <rPr>
        <b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). Дистальная тромботическая тромбэмболия не определяется.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по ПНА - TIMI III.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проходим, контуры ровные. Антеградный кровоток по ПНА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</si>
</sst>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2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9525</xdr:rowOff>
        </xdr:from>
        <xdr:to>
          <xdr:col>9</xdr:col>
          <xdr:colOff>419100</xdr:colOff>
          <xdr:row>17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32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4" t="s">
        <v>23</v>
      </c>
      <c r="D2" s="125"/>
      <c r="E2" s="125"/>
      <c r="F2" s="125"/>
      <c r="G2" s="125"/>
      <c r="H2" s="125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9" t="s">
        <v>35</v>
      </c>
      <c r="C3" s="140"/>
      <c r="D3" s="140"/>
      <c r="E3" s="140"/>
      <c r="F3" s="140"/>
      <c r="G3" s="140"/>
      <c r="H3" s="140"/>
      <c r="I3" s="140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6" t="s">
        <v>37</v>
      </c>
      <c r="C4" s="126"/>
      <c r="D4" s="126"/>
      <c r="E4" s="126"/>
      <c r="F4" s="126"/>
      <c r="G4" s="126"/>
      <c r="H4" s="126"/>
      <c r="I4" s="126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1" t="s">
        <v>31</v>
      </c>
      <c r="C5" s="142"/>
      <c r="D5" s="142"/>
      <c r="E5" s="142"/>
      <c r="F5" s="142"/>
      <c r="G5" s="142"/>
      <c r="H5" s="142"/>
      <c r="I5" s="142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43680</v>
      </c>
      <c r="C7" s="79" t="s">
        <v>66</v>
      </c>
      <c r="D7" s="19"/>
      <c r="E7" s="129" t="s">
        <v>39</v>
      </c>
      <c r="F7" s="129"/>
      <c r="G7" s="138" t="s">
        <v>38</v>
      </c>
      <c r="H7" s="138"/>
      <c r="I7" s="143" t="s">
        <v>51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4" t="s">
        <v>67</v>
      </c>
      <c r="C8" s="135"/>
      <c r="D8" s="19"/>
      <c r="E8" s="130" t="s">
        <v>4</v>
      </c>
      <c r="F8" s="131"/>
      <c r="G8" s="138" t="s">
        <v>38</v>
      </c>
      <c r="H8" s="138"/>
      <c r="I8" s="127" t="s">
        <v>61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7" t="s">
        <v>68</v>
      </c>
      <c r="C9" s="148"/>
      <c r="D9" s="19"/>
      <c r="E9" s="19"/>
      <c r="F9" s="19"/>
      <c r="G9" s="130" t="s">
        <v>5</v>
      </c>
      <c r="H9" s="131"/>
      <c r="I9" s="127" t="s">
        <v>62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5" t="s">
        <v>60</v>
      </c>
      <c r="C10" s="146"/>
      <c r="D10" s="19"/>
      <c r="E10" s="19"/>
      <c r="F10" s="19"/>
      <c r="G10" s="130" t="s">
        <v>34</v>
      </c>
      <c r="H10" s="131"/>
      <c r="I10" s="127" t="s">
        <v>63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12686</v>
      </c>
      <c r="C11" s="80">
        <v>35</v>
      </c>
      <c r="D11" s="22"/>
      <c r="E11" s="20"/>
      <c r="F11" s="20"/>
      <c r="G11" s="130" t="s">
        <v>7</v>
      </c>
      <c r="H11" s="131"/>
      <c r="I11" s="127" t="s">
        <v>45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47</v>
      </c>
      <c r="D13" s="137"/>
      <c r="E13" s="46" t="s">
        <v>49</v>
      </c>
      <c r="F13" s="96" t="s">
        <v>9</v>
      </c>
      <c r="G13" s="97"/>
      <c r="H13" s="97"/>
      <c r="I13" s="94" t="s">
        <v>48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9" t="s">
        <v>43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3"/>
      <c r="I20" s="174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5"/>
      <c r="I21" s="176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2" t="s">
        <v>52</v>
      </c>
      <c r="C24" s="133"/>
      <c r="D24" s="10" t="s">
        <v>69</v>
      </c>
      <c r="E24" s="123" t="s">
        <v>25</v>
      </c>
      <c r="F24" s="123"/>
      <c r="G24" s="11"/>
      <c r="H24" s="122" t="s">
        <v>53</v>
      </c>
      <c r="I24" s="123"/>
      <c r="J24" s="88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56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54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7" t="s">
        <v>71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8"/>
      <c r="D47" s="38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70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5" t="s">
        <v>44</v>
      </c>
      <c r="E54" s="156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37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1" t="s">
        <v>58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f>'Диагностика КГ'!B7</f>
        <v>43680</v>
      </c>
      <c r="C7" s="72" t="s">
        <v>59</v>
      </c>
      <c r="D7" s="19"/>
      <c r="E7" s="129" t="s">
        <v>39</v>
      </c>
      <c r="F7" s="224"/>
      <c r="G7" s="202" t="str">
        <f>'Диагностика КГ'!G7:H7</f>
        <v>__________</v>
      </c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Кабанова Т.О.</v>
      </c>
      <c r="C8" s="200"/>
      <c r="D8" s="19"/>
      <c r="E8" s="130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Синицина. И.А.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 t="str">
        <f>'Диагностика КГ'!B9:C9</f>
        <v>25.03.1982.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Молотков А.В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ОИМ</v>
      </c>
      <c r="C10" s="192"/>
      <c r="D10" s="19"/>
      <c r="E10" s="19"/>
      <c r="F10" s="19"/>
      <c r="G10" s="130" t="s">
        <v>6</v>
      </c>
      <c r="H10" s="131"/>
      <c r="I10" s="189" t="str">
        <f>'Диагностика КГ'!I10:J10</f>
        <v>Баранова В.Б.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12686</v>
      </c>
      <c r="C11" s="69">
        <f>'Диагностика КГ'!C11</f>
        <v>35</v>
      </c>
      <c r="D11" s="22"/>
      <c r="E11" s="20"/>
      <c r="F11" s="20"/>
      <c r="G11" s="130" t="s">
        <v>7</v>
      </c>
      <c r="H11" s="131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5" t="str">
        <f>'Диагностика КГ'!E13</f>
        <v>2 ml</v>
      </c>
      <c r="F13" s="96" t="s">
        <v>9</v>
      </c>
      <c r="G13" s="97"/>
      <c r="H13" s="97"/>
      <c r="I13" s="198" t="str">
        <f>'Диагностика КГ'!I13:J13</f>
        <v>a.radialis.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7" t="s">
        <v>33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50</v>
      </c>
      <c r="C15" s="233"/>
      <c r="D15" s="233"/>
      <c r="E15" s="236"/>
      <c r="F15" s="232" t="s">
        <v>27</v>
      </c>
      <c r="G15" s="236"/>
      <c r="H15" s="232" t="s">
        <v>41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52</v>
      </c>
      <c r="C20" s="212"/>
      <c r="D20" s="70" t="s">
        <v>55</v>
      </c>
      <c r="E20" s="123" t="s">
        <v>25</v>
      </c>
      <c r="F20" s="123"/>
      <c r="G20" s="87">
        <v>0.41250000000000003</v>
      </c>
      <c r="H20" s="122" t="s">
        <v>53</v>
      </c>
      <c r="I20" s="122"/>
      <c r="J20" s="12" t="s">
        <v>64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3" t="s">
        <v>46</v>
      </c>
      <c r="B21" s="84"/>
      <c r="C21" s="227"/>
      <c r="D21" s="228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65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57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36</v>
      </c>
      <c r="B54" s="178"/>
      <c r="C54" s="178"/>
      <c r="D54" s="76"/>
      <c r="E54" s="76"/>
      <c r="F54" s="76"/>
      <c r="G54" s="92" t="s">
        <v>21</v>
      </c>
      <c r="H54" s="93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1" name="Check Box 83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9525</xdr:rowOff>
                  </from>
                  <to>
                    <xdr:col>9</xdr:col>
                    <xdr:colOff>419100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2019-08-03T08:43:38Z</cp:lastPrinted>
  <dcterms:created xsi:type="dcterms:W3CDTF">2006-09-16T00:00:00Z</dcterms:created>
  <dcterms:modified xsi:type="dcterms:W3CDTF">2019-08-03T12:18:33Z</dcterms:modified>
  <cp:category>Рентгенэндоваскулярные хирурги</cp:category>
</cp:coreProperties>
</file>