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<sst xmlns="http://schemas.openxmlformats.org/spreadsheetml/2006/main" count="99" uniqueCount="73">
  <si>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</si>
  <si>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</si>
  <si>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</si>
  <si>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</si>
  <si>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</si>
  <si>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</si>
  <si>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</si>
  <si>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</si>
  <si>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</si>
  <si>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</si>
  <si>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</si>
  <si>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</si>
  <si>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</si>
  <si>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</si>
  <si>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</si>
  <si>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</si>
  <si>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</si>
  <si>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</si>
  <si>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</si>
  <si>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</si>
  <si>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</si>
  <si>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</si>
  <si>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</si>
  <si>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</si>
  <si>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</si>
  <si>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</si>
  <si>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</si>
  <si>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</si>
  <si>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</si>
  <si>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</si>
  <si>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</si>
  <si>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</si>
  <si>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</si>
  <si>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</si>
  <si>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</si>
  <si>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</si>
  <si>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</si>
  <si>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</si>
  <si>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</si>
  <si>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</si>
  <si>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</si>
  <si>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</si>
  <si>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</si>
  <si>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</si>
  <si>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</si>
  <si>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</si>
  <si>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</si>
  <si>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</si>
  <si>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</si>
  <si>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</si>
  <si>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</si>
  <si>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</si>
  <si>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</si>
  <si>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Чесноков С.Л.</t>
  </si>
  <si>
    <t>Optiray 350</t>
  </si>
  <si>
    <t>Доза mGy/cGy*cm2</t>
  </si>
  <si>
    <t>Реваскуляризация ПНА.</t>
  </si>
  <si>
    <t>ОКС ПST</t>
  </si>
  <si>
    <t>неровность контура</t>
  </si>
  <si>
    <t>й</t>
  </si>
  <si>
    <t>Новиков В.И.</t>
  </si>
  <si>
    <t>правый</t>
  </si>
  <si>
    <t>Баллонная вазодилатация с установкой стента в сосуд (1 DES ПНА)</t>
  </si>
  <si>
    <t>начало 14:40</t>
  </si>
  <si>
    <t>окончание 16:40</t>
  </si>
  <si>
    <t>Стрельникова И.В.</t>
  </si>
  <si>
    <t>Мишина Е.А.</t>
  </si>
  <si>
    <t>1 ml</t>
  </si>
  <si>
    <t>200 ml</t>
  </si>
  <si>
    <t>1513,42/12512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</si>
  <si>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умеренный  кальциноз проксимального и среднего сегмента, тромботическая окклюзия in stent </t>
    </r>
    <r>
      <rPr>
        <b/>
        <sz val="11"/>
        <color theme="1"/>
        <rFont val="Times New Roman"/>
        <family val="1"/>
        <charset val="204"/>
      </rPr>
      <t>(DES Resolute Integrity 3.0-26 от 21.07.19</t>
    </r>
    <r>
      <rPr>
        <sz val="11"/>
        <color theme="1"/>
        <rFont val="Times New Roman"/>
        <family val="1"/>
        <charset val="204"/>
      </rPr>
      <t xml:space="preserve">). Стеноз прокс/3. ДВ до 50%. Антеградный кровоток по ПНА - TIMI 0. Rentrop 0.TTG3.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ВТК 40%.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>стенозы пркосимального сегмента 30%, стеноз среднего сегмента 60%, стеноз дистального сегмента 85%</t>
    </r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</si>
  <si>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кальцинированный окклюзирующий участок в дистальный сегмент ПНА.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6f.</t>
    </r>
    <r>
      <rPr>
        <sz val="11"/>
        <color theme="1"/>
        <rFont val="Calibri"/>
        <family val="2"/>
        <charset val="204"/>
        <scheme val="minor"/>
      </rPr>
      <t xml:space="preserve"> Получены фрагменты тромба. От устья ПНА позиционирован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3,0х30. </t>
    </r>
    <r>
      <rPr>
        <sz val="11"/>
        <color theme="1"/>
        <rFont val="Calibri"/>
        <family val="2"/>
        <charset val="204"/>
        <scheme val="minor"/>
      </rPr>
      <t>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 БК NC Euphora 3.5-12., давлением 18, 20 и 24 атм. </t>
    </r>
    <r>
      <rPr>
        <sz val="11"/>
        <color theme="1"/>
        <rFont val="Calibri"/>
        <family val="2"/>
        <charset val="204"/>
        <scheme val="minor"/>
      </rPr>
      <t>Далее выполнена пластика бифуркации ПНА и ДВ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SMS Technique (side-main-side) БК NC Euphora 3.5-12 и </t>
    </r>
    <r>
      <rPr>
        <b/>
        <sz val="11"/>
        <color theme="1"/>
        <rFont val="Calibri"/>
        <family val="2"/>
        <charset val="204"/>
        <scheme val="minor"/>
      </rPr>
      <t xml:space="preserve">Euphora 2.0-10. </t>
    </r>
    <r>
      <rPr>
        <sz val="11"/>
        <color theme="1"/>
        <rFont val="Calibri"/>
        <family val="2"/>
        <charset val="204"/>
        <scheme val="minor"/>
      </rPr>
      <t xml:space="preserve">При контрольной ангиографии кровоток по ПНА восстановлен до TIMI III, ДВ  контрастируется полностью, остаточный стеноз менее 50%.  Процедура завершена. Пациент в стабильном  состоянии направляется в ПРИТ.                                                                                </t>
    </r>
  </si>
  <si>
    <r>
      <t xml:space="preserve">
</t>
    </r>
    <r>
      <rPr>
        <b/>
        <sz val="12"/>
        <color theme="1"/>
        <rFont val="Times New Roman"/>
        <family val="1"/>
        <charset val="204"/>
      </rPr>
      <t>Контроль места пункции. Повязка на 6ч. ДДАТ.!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</si>
</sst>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 t="s">
        <v>59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38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43688</v>
      </c>
      <c r="C7" s="79" t="s">
        <v>63</v>
      </c>
      <c r="D7" s="19"/>
      <c r="E7" s="127" t="s">
        <v>40</v>
      </c>
      <c r="F7" s="127"/>
      <c r="G7" s="136" t="s">
        <v>39</v>
      </c>
      <c r="H7" s="136"/>
      <c r="I7" s="141" t="s">
        <v>52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60</v>
      </c>
      <c r="C8" s="133"/>
      <c r="D8" s="19"/>
      <c r="E8" s="128" t="s">
        <v>4</v>
      </c>
      <c r="F8" s="129"/>
      <c r="G8" s="136" t="s">
        <v>39</v>
      </c>
      <c r="H8" s="136"/>
      <c r="I8" s="125" t="s">
        <v>65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17906</v>
      </c>
      <c r="C9" s="146"/>
      <c r="D9" s="19"/>
      <c r="E9" s="19"/>
      <c r="F9" s="19"/>
      <c r="G9" s="128" t="s">
        <v>5</v>
      </c>
      <c r="H9" s="129"/>
      <c r="I9" s="125" t="s">
        <v>53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57</v>
      </c>
      <c r="C10" s="144"/>
      <c r="D10" s="19"/>
      <c r="E10" s="19"/>
      <c r="F10" s="19"/>
      <c r="G10" s="128" t="s">
        <v>35</v>
      </c>
      <c r="H10" s="129"/>
      <c r="I10" s="125" t="s">
        <v>66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23</v>
      </c>
      <c r="B11" s="78">
        <v>13080</v>
      </c>
      <c r="C11" s="80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6" t="s">
        <v>67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7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44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54</v>
      </c>
      <c r="C24" s="131"/>
      <c r="D24" s="10" t="s">
        <v>45</v>
      </c>
      <c r="E24" s="121" t="s">
        <v>26</v>
      </c>
      <c r="F24" s="121"/>
      <c r="G24" s="11"/>
      <c r="H24" s="121" t="s">
        <v>17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58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56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53" t="s">
        <v>46</v>
      </c>
      <c r="E54" s="154"/>
      <c r="F54" s="39"/>
      <c r="G54" s="39"/>
      <c r="H54" s="91" t="s">
        <v>22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33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24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36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38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62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43688</v>
      </c>
      <c r="C7" s="72" t="s">
        <v>64</v>
      </c>
      <c r="D7" s="19"/>
      <c r="E7" s="127" t="s">
        <v>40</v>
      </c>
      <c r="F7" s="223"/>
      <c r="G7" s="201" t="str">
        <f>'Диагностика КГ'!G7:H7</f>
        <v>__________</v>
      </c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7" t="str">
        <f>'Диагностика КГ'!B8:C8</f>
        <v>Новиков В.И.</v>
      </c>
      <c r="C8" s="199"/>
      <c r="D8" s="19"/>
      <c r="E8" s="128" t="s">
        <v>4</v>
      </c>
      <c r="F8" s="200"/>
      <c r="G8" s="202" t="str">
        <f>'Диагностика КГ'!G8:H8</f>
        <v>__________</v>
      </c>
      <c r="H8" s="202"/>
      <c r="I8" s="187" t="str">
        <f>'Диагностика КГ'!I8:J8</f>
        <v>Стрельникова И.В.</v>
      </c>
      <c r="J8" s="188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3">
        <f>'Диагностика КГ'!B9:C9</f>
        <v>17906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Чесноков С.Л.</v>
      </c>
      <c r="J9" s="188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Мишина Е.А.</v>
      </c>
      <c r="J10" s="188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13080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3" t="s">
        <v>8</v>
      </c>
      <c r="B13" s="92"/>
      <c r="C13" s="195" t="str">
        <f>'Диагностика КГ'!B13:C13</f>
        <v>Sol. lidocaini 1%</v>
      </c>
      <c r="D13" s="196"/>
      <c r="E13" s="85" t="str">
        <f>'Диагностика КГ'!E13</f>
        <v>1 ml</v>
      </c>
      <c r="F13" s="95" t="s">
        <v>9</v>
      </c>
      <c r="G13" s="96"/>
      <c r="H13" s="96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3" t="s">
        <v>25</v>
      </c>
      <c r="B14" s="91"/>
      <c r="C14" s="104"/>
      <c r="D14" s="47" t="s">
        <v>34</v>
      </c>
      <c r="E14" s="228" t="s">
        <v>27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51</v>
      </c>
      <c r="C15" s="232"/>
      <c r="D15" s="232"/>
      <c r="E15" s="235"/>
      <c r="F15" s="231" t="s">
        <v>28</v>
      </c>
      <c r="G15" s="235"/>
      <c r="H15" s="231" t="s">
        <v>42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54</v>
      </c>
      <c r="C20" s="211"/>
      <c r="D20" s="70" t="s">
        <v>68</v>
      </c>
      <c r="E20" s="121" t="s">
        <v>26</v>
      </c>
      <c r="F20" s="121"/>
      <c r="G20" s="87">
        <v>0.9291666666666667</v>
      </c>
      <c r="H20" s="191" t="s">
        <v>55</v>
      </c>
      <c r="I20" s="191"/>
      <c r="J20" s="12" t="s">
        <v>69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48</v>
      </c>
      <c r="B21" s="84"/>
      <c r="C21" s="226">
        <v>0.62013888888888891</v>
      </c>
      <c r="D21" s="227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71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7" t="s">
        <v>31</v>
      </c>
      <c r="B48" s="178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79" t="s">
        <v>72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5" t="s">
        <v>37</v>
      </c>
      <c r="B54" s="176"/>
      <c r="C54" s="176"/>
      <c r="D54" s="76"/>
      <c r="E54" s="76"/>
      <c r="F54" s="76"/>
      <c r="G54" s="91" t="s">
        <v>22</v>
      </c>
      <c r="H54" s="92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N4GLGtafuT77XjHHP87HOgcv79S5z870G7X+RHiUwvxUh2YHI93cHATCbfH2KquqHMEXSe7GLi7gBGcoEO0X6A==" saltValue="y76ks/494bJmKTpUSZyAv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2019-08-11T14:01:15Z</cp:lastPrinted>
  <dcterms:created xsi:type="dcterms:W3CDTF">2006-09-16T00:00:00Z</dcterms:created>
  <dcterms:modified xsi:type="dcterms:W3CDTF">2019-08-12T04:57:18Z</dcterms:modified>
  <cp:category>Рентгенэндоваскулярные хирурги</cp:category>
</cp:coreProperties>
</file>