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<sst xmlns="http://schemas.openxmlformats.org/spreadsheetml/2006/main" count="97" uniqueCount="69">
  <si>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</si>
  <si>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</si>
  <si>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</si>
  <si>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</si>
  <si>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</si>
  <si>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</si>
  <si>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</si>
  <si>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</si>
  <si>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</si>
  <si>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</si>
  <si>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</si>
  <si>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</si>
  <si>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</si>
  <si>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</si>
  <si>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</si>
  <si>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</si>
  <si>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</si>
  <si>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</si>
  <si>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</si>
  <si>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</si>
  <si>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</si>
  <si>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</si>
  <si>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</si>
  <si>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</si>
  <si>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</si>
  <si>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</si>
  <si>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</si>
  <si>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</si>
  <si>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</si>
  <si>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</si>
  <si>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</si>
  <si>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</si>
  <si>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</si>
  <si>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</si>
  <si>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</si>
  <si>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</si>
  <si>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</si>
  <si>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</si>
  <si>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</si>
  <si>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</si>
  <si>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</si>
  <si>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</si>
  <si>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</si>
  <si>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</si>
  <si>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</si>
  <si>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</si>
  <si>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</si>
  <si>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</si>
  <si>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</si>
  <si>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</si>
  <si>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</si>
  <si>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</si>
  <si>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</si>
  <si>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r>
      <t xml:space="preserve">
</t>
    </r>
    <r>
      <rPr>
        <b/>
        <sz val="12"/>
        <color theme="1"/>
        <rFont val="Times New Roman"/>
        <family val="1"/>
        <charset val="204"/>
      </rPr>
      <t>Контроль места пункции. Повязка на 6ч. ДДАТ.!</t>
    </r>
  </si>
  <si>
    <t>проходим. Контуры ровные</t>
  </si>
  <si>
    <t>Леонтьева Т.А.</t>
  </si>
  <si>
    <t>правый</t>
  </si>
  <si>
    <t>Баллонная вазодилатация с установкой стента в сосуд (1 DES ОА)</t>
  </si>
  <si>
    <t>КОРОНАРОГРАФИЯ. ШУНТОГРАФИЯ</t>
  </si>
  <si>
    <t>окончание 13:10</t>
  </si>
  <si>
    <t>Шарудин А.Т.</t>
  </si>
  <si>
    <t>ОКС БПST</t>
  </si>
  <si>
    <t>Севринова О.В.</t>
  </si>
  <si>
    <t>Галамага Н.Е.</t>
  </si>
  <si>
    <t>150 ml</t>
  </si>
  <si>
    <t>1302.89/13728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</si>
  <si>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EBU 3,5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FC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ОА. Предилатация субокклюзирующего стеноза ОА БК Euphora 2.0-12., давлением 10 атм.  В зону остаточного 75% стеноза ОА 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3,5х15</t>
    </r>
    <r>
      <rPr>
        <sz val="11"/>
        <color theme="1"/>
        <rFont val="Calibri"/>
        <family val="2"/>
        <charset val="204"/>
        <scheme val="minor"/>
      </rPr>
      <t xml:space="preserve">, давлением 14 атм.  При контрольной ангиографии кровоток по ОА TIMI III, стент раскрыт удовлетворительно, диссекции и дистальной эмболии нет . Процедура завершена. Пациент в стабильном  состоянии направляется в ПРИТ.                                                                             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</si>
  <si>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стенозы среднего сегмента 65%. Слабый антеградный кровоток дистального сегмента ПНА за счёт конкурирующего кровотока шунта в ДВ. </t>
    </r>
    <r>
      <rPr>
        <u/>
        <sz val="11"/>
        <color theme="1"/>
        <rFont val="Times New Roman"/>
        <family val="1"/>
        <charset val="204"/>
      </rPr>
      <t xml:space="preserve">Антеградный кровоток по ПНА - TIMI II.      </t>
    </r>
    <r>
      <rPr>
        <sz val="11"/>
        <color theme="1"/>
        <rFont val="Times New Roman"/>
        <family val="1"/>
        <charset val="204"/>
      </rPr>
      <t xml:space="preserve">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субокклюзирующий стеноз проксимального сегмента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ХТО от проксимального сегмента. Антеградный кровоток -  TIMI 0.        </t>
    </r>
    <r>
      <rPr>
        <b/>
        <sz val="11"/>
        <color theme="1"/>
        <rFont val="Times New Roman"/>
        <family val="1"/>
        <charset val="204"/>
      </rPr>
      <t>Аорто - венозный шунт в ДВ -</t>
    </r>
    <r>
      <rPr>
        <sz val="11"/>
        <color theme="1"/>
        <rFont val="Times New Roman"/>
        <family val="1"/>
        <charset val="204"/>
      </rPr>
      <t xml:space="preserve">  функционирует. </t>
    </r>
    <r>
      <rPr>
        <b/>
        <sz val="11"/>
        <color theme="1"/>
        <rFont val="Times New Roman"/>
        <family val="1"/>
        <charset val="204"/>
      </rPr>
      <t>Шунт в ПКА</t>
    </r>
    <r>
      <rPr>
        <sz val="11"/>
        <color theme="1"/>
        <rFont val="Times New Roman"/>
        <family val="1"/>
        <charset val="204"/>
      </rPr>
      <t xml:space="preserve"> - не удалось катетеризировать. (не обнаружен). </t>
    </r>
    <r>
      <rPr>
        <b/>
        <sz val="11"/>
        <color theme="1"/>
        <rFont val="Times New Roman"/>
        <family val="1"/>
        <charset val="204"/>
      </rPr>
      <t>Маммарно - каранарный шунт</t>
    </r>
    <r>
      <rPr>
        <sz val="11"/>
        <color theme="1"/>
        <rFont val="Times New Roman"/>
        <family val="1"/>
        <charset val="204"/>
      </rPr>
      <t xml:space="preserve"> функционирует. Слабое контрастирование ПНА за зоной анастомоза.</t>
    </r>
  </si>
  <si>
    <t>ЧКВ в бассейне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</si>
</sst>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0" t="s">
        <v>31</v>
      </c>
      <c r="C1" s="121"/>
      <c r="D1" s="121"/>
      <c r="E1" s="121"/>
      <c r="F1" s="121"/>
      <c r="G1" s="121"/>
      <c r="H1" s="121"/>
      <c r="I1" s="121"/>
      <c r="J1" s="13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3" t="s">
        <v>23</v>
      </c>
      <c r="D2" s="124"/>
      <c r="E2" s="124"/>
      <c r="F2" s="124"/>
      <c r="G2" s="124"/>
      <c r="H2" s="124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39" t="s">
        <v>34</v>
      </c>
      <c r="C3" s="140"/>
      <c r="D3" s="140"/>
      <c r="E3" s="140"/>
      <c r="F3" s="140"/>
      <c r="G3" s="140"/>
      <c r="H3" s="140"/>
      <c r="I3" s="140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5" t="s">
        <v>36</v>
      </c>
      <c r="C4" s="125"/>
      <c r="D4" s="125"/>
      <c r="E4" s="125"/>
      <c r="F4" s="125"/>
      <c r="G4" s="125"/>
      <c r="H4" s="125"/>
      <c r="I4" s="125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1" t="s">
        <v>58</v>
      </c>
      <c r="C5" s="142"/>
      <c r="D5" s="142"/>
      <c r="E5" s="142"/>
      <c r="F5" s="142"/>
      <c r="G5" s="142"/>
      <c r="H5" s="142"/>
      <c r="I5" s="142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43693</v>
      </c>
      <c r="C7" s="78">
        <v>0.49305555555555558</v>
      </c>
      <c r="D7" s="18"/>
      <c r="E7" s="128" t="s">
        <v>38</v>
      </c>
      <c r="F7" s="128"/>
      <c r="G7" s="138" t="s">
        <v>37</v>
      </c>
      <c r="H7" s="138"/>
      <c r="I7" s="143" t="s">
        <v>49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4" t="s">
        <v>60</v>
      </c>
      <c r="C8" s="135"/>
      <c r="D8" s="18"/>
      <c r="E8" s="129" t="s">
        <v>4</v>
      </c>
      <c r="F8" s="130"/>
      <c r="G8" s="138" t="s">
        <v>37</v>
      </c>
      <c r="H8" s="138"/>
      <c r="I8" s="126" t="s">
        <v>62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7">
        <v>19386</v>
      </c>
      <c r="C9" s="148"/>
      <c r="D9" s="18"/>
      <c r="E9" s="18"/>
      <c r="F9" s="18"/>
      <c r="G9" s="129" t="s">
        <v>5</v>
      </c>
      <c r="H9" s="130"/>
      <c r="I9" s="126" t="s">
        <v>55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5" t="s">
        <v>61</v>
      </c>
      <c r="C10" s="146"/>
      <c r="D10" s="18"/>
      <c r="E10" s="18"/>
      <c r="F10" s="18"/>
      <c r="G10" s="129" t="s">
        <v>33</v>
      </c>
      <c r="H10" s="130"/>
      <c r="I10" s="126" t="s">
        <v>63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7">
        <v>13362</v>
      </c>
      <c r="C11" s="79">
        <v>35</v>
      </c>
      <c r="D11" s="21"/>
      <c r="E11" s="19"/>
      <c r="F11" s="19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46</v>
      </c>
      <c r="D13" s="137"/>
      <c r="E13" s="45" t="s">
        <v>52</v>
      </c>
      <c r="F13" s="96" t="s">
        <v>9</v>
      </c>
      <c r="G13" s="97"/>
      <c r="H13" s="97"/>
      <c r="I13" s="94" t="s">
        <v>47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6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0"/>
      <c r="H18" s="149" t="s">
        <v>42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3"/>
      <c r="I20" s="174"/>
      <c r="J20" s="8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5"/>
      <c r="I21" s="176"/>
      <c r="J21" s="8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1" t="s">
        <v>50</v>
      </c>
      <c r="C24" s="132"/>
      <c r="D24" s="10" t="s">
        <v>64</v>
      </c>
      <c r="E24" s="133" t="s">
        <v>25</v>
      </c>
      <c r="F24" s="133"/>
      <c r="G24" s="11"/>
      <c r="H24" s="122" t="s">
        <v>51</v>
      </c>
      <c r="I24" s="122"/>
      <c r="J24" s="87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7" t="s">
        <v>19</v>
      </c>
      <c r="F26" s="107"/>
      <c r="G26" s="107"/>
      <c r="H26" s="108" t="s">
        <v>56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1" t="s">
        <v>20</v>
      </c>
      <c r="F27" s="112"/>
      <c r="G27" s="113" t="s">
        <v>54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7" t="s">
        <v>67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7"/>
      <c r="D47" s="37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68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35</v>
      </c>
      <c r="B54" s="91"/>
      <c r="C54" s="91"/>
      <c r="D54" s="155" t="s">
        <v>43</v>
      </c>
      <c r="E54" s="156"/>
      <c r="F54" s="38"/>
      <c r="G54" s="38"/>
      <c r="H54" s="92" t="s">
        <v>21</v>
      </c>
      <c r="I54" s="93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31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34</v>
      </c>
      <c r="B3" s="216"/>
      <c r="C3" s="216"/>
      <c r="D3" s="216"/>
      <c r="E3" s="216"/>
      <c r="F3" s="216"/>
      <c r="G3" s="216"/>
      <c r="H3" s="216"/>
      <c r="I3" s="216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36</v>
      </c>
      <c r="B4" s="216"/>
      <c r="C4" s="216"/>
      <c r="D4" s="216"/>
      <c r="E4" s="216"/>
      <c r="F4" s="216"/>
      <c r="G4" s="216"/>
      <c r="H4" s="216"/>
      <c r="I4" s="216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0" t="s">
        <v>57</v>
      </c>
      <c r="B5" s="221"/>
      <c r="C5" s="221"/>
      <c r="D5" s="221"/>
      <c r="E5" s="221"/>
      <c r="F5" s="221"/>
      <c r="G5" s="221"/>
      <c r="H5" s="221"/>
      <c r="I5" s="221"/>
      <c r="J5" s="222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2" t="s">
        <v>0</v>
      </c>
      <c r="B7" s="67">
        <f>'Диагностика КГ'!B7</f>
        <v>43693</v>
      </c>
      <c r="C7" s="71" t="s">
        <v>59</v>
      </c>
      <c r="D7" s="18"/>
      <c r="E7" s="128" t="s">
        <v>38</v>
      </c>
      <c r="F7" s="223"/>
      <c r="G7" s="202" t="str">
        <f>'Диагностика КГ'!G7:H7</f>
        <v>__________</v>
      </c>
      <c r="H7" s="202"/>
      <c r="I7" s="224" t="str">
        <f>'Диагностика КГ'!I7:J7</f>
        <v>Щербаков А.С.</v>
      </c>
      <c r="J7" s="225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3" t="s">
        <v>3</v>
      </c>
      <c r="B8" s="189" t="str">
        <f>'Диагностика КГ'!B8:C8</f>
        <v>Шарудин А.Т.</v>
      </c>
      <c r="C8" s="200"/>
      <c r="D8" s="18"/>
      <c r="E8" s="129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4" t="s">
        <v>1</v>
      </c>
      <c r="B9" s="185">
        <f>'Диагностика КГ'!B9:C9</f>
        <v>19386</v>
      </c>
      <c r="C9" s="186"/>
      <c r="D9" s="18"/>
      <c r="E9" s="18"/>
      <c r="F9" s="40"/>
      <c r="G9" s="187" t="s">
        <v>5</v>
      </c>
      <c r="H9" s="188"/>
      <c r="I9" s="189" t="str">
        <f>'Диагностика КГ'!I9:J9</f>
        <v>Леонтьева Т.А.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2" t="s">
        <v>2</v>
      </c>
      <c r="B10" s="191" t="str">
        <f>'Диагностика КГ'!B10:C10</f>
        <v>ОКС БПST</v>
      </c>
      <c r="C10" s="192"/>
      <c r="D10" s="18"/>
      <c r="E10" s="18"/>
      <c r="F10" s="18"/>
      <c r="G10" s="129" t="s">
        <v>6</v>
      </c>
      <c r="H10" s="130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2" t="s">
        <v>22</v>
      </c>
      <c r="B11" s="68">
        <f>ОТДЕЛЕНИЕ</f>
        <v>13362</v>
      </c>
      <c r="C11" s="68">
        <f>'Диагностика КГ'!C11</f>
        <v>35</v>
      </c>
      <c r="D11" s="21"/>
      <c r="E11" s="19"/>
      <c r="F11" s="19"/>
      <c r="G11" s="129" t="s">
        <v>7</v>
      </c>
      <c r="H11" s="130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96" t="s">
        <v>9</v>
      </c>
      <c r="G13" s="97"/>
      <c r="H13" s="97"/>
      <c r="I13" s="198" t="str">
        <f>'Диагностика КГ'!I13:J13</f>
        <v>a.radialis.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6" t="s">
        <v>32</v>
      </c>
      <c r="E14" s="228" t="s">
        <v>26</v>
      </c>
      <c r="F14" s="229"/>
      <c r="G14" s="229"/>
      <c r="H14" s="229"/>
      <c r="I14" s="229"/>
      <c r="J14" s="230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49"/>
      <c r="B15" s="234" t="s">
        <v>48</v>
      </c>
      <c r="C15" s="232"/>
      <c r="D15" s="232"/>
      <c r="E15" s="235"/>
      <c r="F15" s="231" t="s">
        <v>27</v>
      </c>
      <c r="G15" s="235"/>
      <c r="H15" s="231" t="s">
        <v>40</v>
      </c>
      <c r="I15" s="232"/>
      <c r="J15" s="233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8"/>
      <c r="D18" s="18"/>
      <c r="E18" s="18"/>
      <c r="F18" s="18"/>
      <c r="G18" s="18"/>
      <c r="H18" s="29"/>
      <c r="I18" s="29"/>
      <c r="J18" s="31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1"/>
      <c r="D19" s="51"/>
      <c r="E19" s="51"/>
      <c r="F19" s="51"/>
      <c r="G19" s="51"/>
      <c r="H19" s="51"/>
      <c r="I19" s="51"/>
      <c r="J19" s="62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0" t="s">
        <v>16</v>
      </c>
      <c r="B20" s="210" t="s">
        <v>50</v>
      </c>
      <c r="C20" s="211"/>
      <c r="D20" s="69" t="s">
        <v>64</v>
      </c>
      <c r="E20" s="133" t="s">
        <v>25</v>
      </c>
      <c r="F20" s="133"/>
      <c r="G20" s="86">
        <v>0.61249999999999993</v>
      </c>
      <c r="H20" s="122" t="s">
        <v>51</v>
      </c>
      <c r="I20" s="122"/>
      <c r="J20" s="88" t="s">
        <v>65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45</v>
      </c>
      <c r="B21" s="83"/>
      <c r="C21" s="226"/>
      <c r="D21" s="227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5"/>
      <c r="B22" s="1"/>
      <c r="C22" s="1"/>
      <c r="D22" s="1"/>
      <c r="E22" s="236" t="s">
        <v>66</v>
      </c>
      <c r="F22" s="208"/>
      <c r="G22" s="208"/>
      <c r="H22" s="208"/>
      <c r="I22" s="208"/>
      <c r="J22" s="209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5"/>
      <c r="B23" s="1"/>
      <c r="C23" s="1"/>
      <c r="D23" s="66"/>
      <c r="E23" s="208"/>
      <c r="F23" s="208"/>
      <c r="G23" s="208"/>
      <c r="H23" s="208"/>
      <c r="I23" s="208"/>
      <c r="J23" s="209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5"/>
      <c r="B24" s="1"/>
      <c r="C24" s="1"/>
      <c r="D24" s="1"/>
      <c r="E24" s="208"/>
      <c r="F24" s="208"/>
      <c r="G24" s="208"/>
      <c r="H24" s="208"/>
      <c r="I24" s="208"/>
      <c r="J24" s="209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5"/>
      <c r="B25" s="1"/>
      <c r="C25" s="1"/>
      <c r="D25" s="1"/>
      <c r="E25" s="208"/>
      <c r="F25" s="208"/>
      <c r="G25" s="208"/>
      <c r="H25" s="208"/>
      <c r="I25" s="208"/>
      <c r="J25" s="209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5"/>
      <c r="B26" s="1"/>
      <c r="C26" s="1"/>
      <c r="D26" s="1"/>
      <c r="E26" s="208"/>
      <c r="F26" s="208"/>
      <c r="G26" s="208"/>
      <c r="H26" s="208"/>
      <c r="I26" s="208"/>
      <c r="J26" s="209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5"/>
      <c r="B27" s="1"/>
      <c r="C27" s="1"/>
      <c r="D27" s="60"/>
      <c r="E27" s="208"/>
      <c r="F27" s="208"/>
      <c r="G27" s="208"/>
      <c r="H27" s="208"/>
      <c r="I27" s="208"/>
      <c r="J27" s="209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5"/>
      <c r="B28" s="1"/>
      <c r="C28" s="1"/>
      <c r="D28" s="1"/>
      <c r="E28" s="208"/>
      <c r="F28" s="208"/>
      <c r="G28" s="208"/>
      <c r="H28" s="208"/>
      <c r="I28" s="208"/>
      <c r="J28" s="209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5"/>
      <c r="B29" s="1"/>
      <c r="C29" s="1"/>
      <c r="D29" s="1"/>
      <c r="E29" s="208"/>
      <c r="F29" s="208"/>
      <c r="G29" s="208"/>
      <c r="H29" s="208"/>
      <c r="I29" s="208"/>
      <c r="J29" s="209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5"/>
      <c r="B30" s="1"/>
      <c r="C30" s="1"/>
      <c r="D30" s="1"/>
      <c r="E30" s="208"/>
      <c r="F30" s="208"/>
      <c r="G30" s="208"/>
      <c r="H30" s="208"/>
      <c r="I30" s="208"/>
      <c r="J30" s="209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5"/>
      <c r="B31" s="1"/>
      <c r="C31" s="1"/>
      <c r="D31" s="1"/>
      <c r="E31" s="208"/>
      <c r="F31" s="208"/>
      <c r="G31" s="208"/>
      <c r="H31" s="208"/>
      <c r="I31" s="208"/>
      <c r="J31" s="209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5"/>
      <c r="B32" s="1"/>
      <c r="C32" s="1"/>
      <c r="D32" s="1"/>
      <c r="E32" s="208"/>
      <c r="F32" s="208"/>
      <c r="G32" s="208"/>
      <c r="H32" s="208"/>
      <c r="I32" s="208"/>
      <c r="J32" s="209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5"/>
      <c r="B33" s="1"/>
      <c r="C33" s="1"/>
      <c r="D33" s="1"/>
      <c r="E33" s="208"/>
      <c r="F33" s="208"/>
      <c r="G33" s="208"/>
      <c r="H33" s="208"/>
      <c r="I33" s="208"/>
      <c r="J33" s="209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5"/>
      <c r="B34" s="1"/>
      <c r="C34" s="1"/>
      <c r="D34" s="1"/>
      <c r="E34" s="208"/>
      <c r="F34" s="208"/>
      <c r="G34" s="208"/>
      <c r="H34" s="208"/>
      <c r="I34" s="208"/>
      <c r="J34" s="209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5"/>
      <c r="B35" s="1"/>
      <c r="C35" s="1"/>
      <c r="D35" s="1"/>
      <c r="E35" s="208"/>
      <c r="F35" s="208"/>
      <c r="G35" s="208"/>
      <c r="H35" s="208"/>
      <c r="I35" s="208"/>
      <c r="J35" s="209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5"/>
      <c r="B36" s="1"/>
      <c r="C36" s="1"/>
      <c r="D36" s="1"/>
      <c r="E36" s="208"/>
      <c r="F36" s="208"/>
      <c r="G36" s="208"/>
      <c r="H36" s="208"/>
      <c r="I36" s="208"/>
      <c r="J36" s="209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5"/>
      <c r="B37" s="1"/>
      <c r="C37" s="1"/>
      <c r="D37" s="1"/>
      <c r="E37" s="208"/>
      <c r="F37" s="208"/>
      <c r="G37" s="208"/>
      <c r="H37" s="208"/>
      <c r="I37" s="208"/>
      <c r="J37" s="209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5"/>
      <c r="B38" s="1"/>
      <c r="C38" s="1"/>
      <c r="D38" s="1"/>
      <c r="E38" s="208"/>
      <c r="F38" s="208"/>
      <c r="G38" s="208"/>
      <c r="H38" s="208"/>
      <c r="I38" s="208"/>
      <c r="J38" s="209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5"/>
      <c r="B39" s="1"/>
      <c r="C39" s="1"/>
      <c r="D39" s="1"/>
      <c r="E39" s="208"/>
      <c r="F39" s="208"/>
      <c r="G39" s="208"/>
      <c r="H39" s="208"/>
      <c r="I39" s="208"/>
      <c r="J39" s="209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5"/>
      <c r="B40" s="1"/>
      <c r="C40" s="1"/>
      <c r="D40" s="1"/>
      <c r="E40" s="208"/>
      <c r="F40" s="208"/>
      <c r="G40" s="208"/>
      <c r="H40" s="208"/>
      <c r="I40" s="208"/>
      <c r="J40" s="209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5"/>
      <c r="B41" s="1"/>
      <c r="C41" s="1"/>
      <c r="D41" s="1"/>
      <c r="E41" s="208"/>
      <c r="F41" s="208"/>
      <c r="G41" s="208"/>
      <c r="H41" s="208"/>
      <c r="I41" s="208"/>
      <c r="J41" s="209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5"/>
      <c r="B42" s="1"/>
      <c r="C42" s="1"/>
      <c r="D42" s="1"/>
      <c r="E42" s="208"/>
      <c r="F42" s="208"/>
      <c r="G42" s="208"/>
      <c r="H42" s="208"/>
      <c r="I42" s="208"/>
      <c r="J42" s="209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5"/>
      <c r="B43" s="1"/>
      <c r="C43" s="1"/>
      <c r="D43" s="1"/>
      <c r="E43" s="208"/>
      <c r="F43" s="208"/>
      <c r="G43" s="208"/>
      <c r="H43" s="208"/>
      <c r="I43" s="208"/>
      <c r="J43" s="209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5"/>
      <c r="B44" s="1"/>
      <c r="C44" s="1"/>
      <c r="D44" s="1"/>
      <c r="E44" s="208"/>
      <c r="F44" s="208"/>
      <c r="G44" s="208"/>
      <c r="H44" s="208"/>
      <c r="I44" s="208"/>
      <c r="J44" s="209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5"/>
      <c r="B45" s="1"/>
      <c r="C45" s="1"/>
      <c r="D45" s="1"/>
      <c r="E45" s="208"/>
      <c r="F45" s="208"/>
      <c r="G45" s="208"/>
      <c r="H45" s="208"/>
      <c r="I45" s="208"/>
      <c r="J45" s="209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5"/>
      <c r="B46" s="1"/>
      <c r="C46" s="1"/>
      <c r="D46" s="1"/>
      <c r="E46" s="208"/>
      <c r="F46" s="208"/>
      <c r="G46" s="208"/>
      <c r="H46" s="208"/>
      <c r="I46" s="208"/>
      <c r="J46" s="209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5"/>
      <c r="B47" s="1"/>
      <c r="C47" s="1"/>
      <c r="D47" s="1"/>
      <c r="E47" s="208"/>
      <c r="F47" s="208"/>
      <c r="G47" s="208"/>
      <c r="H47" s="208"/>
      <c r="I47" s="208"/>
      <c r="J47" s="209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4"/>
      <c r="D48" s="1"/>
      <c r="E48" s="208"/>
      <c r="F48" s="208"/>
      <c r="G48" s="208"/>
      <c r="H48" s="208"/>
      <c r="I48" s="208"/>
      <c r="J48" s="209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53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35</v>
      </c>
      <c r="B54" s="178"/>
      <c r="C54" s="178"/>
      <c r="D54" s="75"/>
      <c r="E54" s="75"/>
      <c r="F54" s="75"/>
      <c r="G54" s="92" t="s">
        <v>21</v>
      </c>
      <c r="H54" s="93"/>
      <c r="I54" s="63"/>
      <c r="J54" s="64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2019-08-14T11:34:29Z</cp:lastPrinted>
  <dcterms:created xsi:type="dcterms:W3CDTF">2006-09-16T00:00:00Z</dcterms:created>
  <dcterms:modified xsi:type="dcterms:W3CDTF">2019-08-16T10:44:59Z</dcterms:modified>
  <cp:category>Рентгенэндоваскулярные хирурги</cp:category>
</cp:coreProperties>
</file>