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<sst xmlns="http://schemas.openxmlformats.org/spreadsheetml/2006/main" count="101" uniqueCount="74">
  <si>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</si>
  <si>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</si>
  <si>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</si>
  <si>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</si>
  <si>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</si>
  <si>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</si>
  <si>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</si>
  <si>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</si>
  <si>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</si>
  <si>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</si>
  <si>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</si>
  <si>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</si>
  <si>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</si>
  <si>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</si>
  <si>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</si>
  <si>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</si>
  <si>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</si>
  <si>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</si>
  <si>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</si>
  <si>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</si>
  <si>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</si>
  <si>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</si>
  <si>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</si>
  <si>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</si>
  <si>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</si>
  <si>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</si>
  <si>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</si>
  <si>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</si>
  <si>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</si>
  <si>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</si>
  <si>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</si>
  <si>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</si>
  <si>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</si>
  <si>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</si>
  <si>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</si>
  <si>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</si>
  <si>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</si>
  <si>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</si>
  <si>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</si>
  <si>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</si>
  <si>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</si>
  <si>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</si>
  <si>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</si>
  <si>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</si>
  <si>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</si>
  <si>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</si>
  <si>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</si>
  <si>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</si>
  <si>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</si>
  <si>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</si>
  <si>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</si>
  <si>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</si>
  <si>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</si>
  <si>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250 ml</t>
  </si>
  <si>
    <t>Баллонная вазодилатация с установкой стента в сосуд ПНА (2DES).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</si>
  <si>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</si>
  <si>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</si>
  <si>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</si>
  <si>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</si>
  <si>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a.radialis.</t>
  </si>
  <si>
    <t>Интродъюссер извлечён</t>
  </si>
  <si>
    <t>КОРОНАРОГРАФИЯ</t>
  </si>
  <si>
    <t>100 ml</t>
  </si>
  <si>
    <t>Judkins 5 F.</t>
  </si>
  <si>
    <t>Александрова И.А.</t>
  </si>
  <si>
    <t>Исаев М.Ю.</t>
  </si>
  <si>
    <t>Мишина Е.А.</t>
  </si>
  <si>
    <t>13:40-14:10</t>
  </si>
  <si>
    <t>Ратников Н.С.</t>
  </si>
  <si>
    <t>434,14/3992,27</t>
  </si>
  <si>
    <t>проходим, контуры ровные.,(реф.D не менее 5,5 мм)</t>
  </si>
  <si>
    <r>
      <rPr>
        <sz val="9"/>
        <color theme="1"/>
        <rFont val="Times New Roman"/>
        <family val="1"/>
        <charset val="204"/>
      </rPr>
      <t xml:space="preserve">1) Контроль места пункции. 2) Подбор ОМТ.3) </t>
    </r>
    <r>
      <rPr>
        <b/>
        <sz val="8"/>
        <color theme="1"/>
        <rFont val="Times New Roman"/>
        <family val="1"/>
        <charset val="204"/>
      </rPr>
      <t>консультация кардиохирурга.</t>
    </r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</si>
  <si>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</si>
  <si>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устья  90%, пролонгированный стеноз среднего сегмента 70%. Антеградный кровоток -  TIMI III.   </t>
    </r>
    <r>
      <rPr>
        <b/>
        <sz val="11"/>
        <color theme="1"/>
        <rFont val="Times New Roman"/>
        <family val="1"/>
        <charset val="204"/>
      </rPr>
      <t xml:space="preserve">     </t>
    </r>
    <r>
      <rPr>
        <b/>
        <sz val="12"/>
        <color theme="1"/>
        <rFont val="Times New Roman"/>
        <family val="1"/>
        <charset val="204"/>
      </rPr>
      <t xml:space="preserve">ОА: </t>
    </r>
    <r>
      <rPr>
        <sz val="12"/>
        <color theme="1"/>
        <rFont val="Times New Roman"/>
        <family val="1"/>
        <charset val="204"/>
      </rPr>
      <t>неровность контура проксимального сегмента, стеноз дистального сегмента 75%, субокклюзия прокс./3  ВТК.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80%,  на границе проксимального и среднего сегмента ХТО, стеноз дистального сегмента 80%.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дистального сегмента за счёт внутрисистемных коллатералей ПЖВ.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С учётом диффузного трёхсосудистого поражения коронарного русла наиболее предпочтительный метод реваскуляризации является АКШ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</si>
</sst>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31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35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61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43746</v>
      </c>
      <c r="C7" s="77" t="s">
        <v>67</v>
      </c>
      <c r="D7" s="18"/>
      <c r="E7" s="129" t="s">
        <v>37</v>
      </c>
      <c r="F7" s="129"/>
      <c r="G7" s="139" t="s">
        <v>36</v>
      </c>
      <c r="H7" s="139"/>
      <c r="I7" s="144" t="s">
        <v>45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68</v>
      </c>
      <c r="C8" s="136"/>
      <c r="D8" s="18"/>
      <c r="E8" s="130" t="s">
        <v>4</v>
      </c>
      <c r="F8" s="131"/>
      <c r="G8" s="139" t="s">
        <v>36</v>
      </c>
      <c r="H8" s="139"/>
      <c r="I8" s="127" t="s">
        <v>64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16723</v>
      </c>
      <c r="C9" s="149"/>
      <c r="D9" s="18"/>
      <c r="E9" s="18"/>
      <c r="F9" s="18"/>
      <c r="G9" s="130" t="s">
        <v>5</v>
      </c>
      <c r="H9" s="131"/>
      <c r="I9" s="127" t="s">
        <v>65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51</v>
      </c>
      <c r="C10" s="147"/>
      <c r="D10" s="18"/>
      <c r="E10" s="18"/>
      <c r="F10" s="18"/>
      <c r="G10" s="130" t="s">
        <v>33</v>
      </c>
      <c r="H10" s="131"/>
      <c r="I10" s="127" t="s">
        <v>66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16494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42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43</v>
      </c>
      <c r="D13" s="138"/>
      <c r="E13" s="45" t="s">
        <v>48</v>
      </c>
      <c r="F13" s="97" t="s">
        <v>9</v>
      </c>
      <c r="G13" s="98"/>
      <c r="H13" s="98"/>
      <c r="I13" s="95" t="s">
        <v>59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32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40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63</v>
      </c>
      <c r="C19" s="100"/>
      <c r="D19" s="100"/>
      <c r="E19" s="101"/>
      <c r="F19" s="99" t="s">
        <v>39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46</v>
      </c>
      <c r="C24" s="133"/>
      <c r="D24" s="10" t="s">
        <v>62</v>
      </c>
      <c r="E24" s="134" t="s">
        <v>25</v>
      </c>
      <c r="F24" s="134"/>
      <c r="G24" s="11">
        <v>9.1666666666666674E-2</v>
      </c>
      <c r="H24" s="123" t="s">
        <v>47</v>
      </c>
      <c r="I24" s="123"/>
      <c r="J24" s="85" t="s">
        <v>69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72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70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73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71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60</v>
      </c>
      <c r="B54" s="92"/>
      <c r="C54" s="92"/>
      <c r="D54" s="156" t="s">
        <v>41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2" t="s">
        <v>54</v>
      </c>
      <c r="B5" s="223"/>
      <c r="C5" s="223"/>
      <c r="D5" s="223"/>
      <c r="E5" s="223"/>
      <c r="F5" s="223"/>
      <c r="G5" s="223"/>
      <c r="H5" s="223"/>
      <c r="I5" s="223"/>
      <c r="J5" s="224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29" t="s">
        <v>37</v>
      </c>
      <c r="F7" s="225"/>
      <c r="G7" s="203" t="str">
        <f>'Диагностика КГ'!G7:H7</f>
        <v>__________</v>
      </c>
      <c r="H7" s="203"/>
      <c r="I7" s="226" t="str">
        <f>'Диагностика КГ'!I7:J7</f>
        <v>Щербаков А.С.</v>
      </c>
      <c r="J7" s="227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Ратников Н.С.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Александрова И.А.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16723</v>
      </c>
      <c r="C9" s="187"/>
      <c r="D9" s="18"/>
      <c r="E9" s="18"/>
      <c r="F9" s="40"/>
      <c r="G9" s="188" t="s">
        <v>5</v>
      </c>
      <c r="H9" s="189"/>
      <c r="I9" s="190" t="s">
        <v>52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51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Мишина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16494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55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32</v>
      </c>
      <c r="E14" s="230" t="s">
        <v>26</v>
      </c>
      <c r="F14" s="231"/>
      <c r="G14" s="231"/>
      <c r="H14" s="231"/>
      <c r="I14" s="231"/>
      <c r="J14" s="232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6" t="s">
        <v>44</v>
      </c>
      <c r="C15" s="234"/>
      <c r="D15" s="234"/>
      <c r="E15" s="237"/>
      <c r="F15" s="233" t="s">
        <v>27</v>
      </c>
      <c r="G15" s="237"/>
      <c r="H15" s="233" t="s">
        <v>38</v>
      </c>
      <c r="I15" s="234"/>
      <c r="J15" s="235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2" t="s">
        <v>46</v>
      </c>
      <c r="C20" s="213"/>
      <c r="D20" s="68" t="s">
        <v>53</v>
      </c>
      <c r="E20" s="134" t="s">
        <v>25</v>
      </c>
      <c r="F20" s="134"/>
      <c r="G20" s="88">
        <v>0.5083333333333333</v>
      </c>
      <c r="H20" s="123" t="s">
        <v>47</v>
      </c>
      <c r="I20" s="123"/>
      <c r="J20" s="86" t="s">
        <v>56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50</v>
      </c>
      <c r="B21" s="82"/>
      <c r="C21" s="228"/>
      <c r="D21" s="229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09" t="s">
        <v>58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49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57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2019-10-08T12:07:23Z</dcterms:modified>
  <cp:category>Рентгенэндоваскулярные хирурги</cp:category>
</cp:coreProperties>
</file>