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<sst xmlns="http://schemas.openxmlformats.org/spreadsheetml/2006/main" count="100" uniqueCount="71">
  <si>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</si>
  <si>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</si>
  <si>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</si>
  <si>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</si>
  <si>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</si>
  <si>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</si>
  <si>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</si>
  <si>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</si>
  <si>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</si>
  <si>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</si>
  <si>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</si>
  <si>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</si>
  <si>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</si>
  <si>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</si>
  <si>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</si>
  <si>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</si>
  <si>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</si>
  <si>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</si>
  <si>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</si>
  <si>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</si>
  <si>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</si>
  <si>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</si>
  <si>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</si>
  <si>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</si>
  <si>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</si>
  <si>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</si>
  <si>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</si>
  <si>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</si>
  <si>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</si>
  <si>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</si>
  <si>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</si>
  <si>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</si>
  <si>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</si>
  <si>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</si>
  <si>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</si>
  <si>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</si>
  <si>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</si>
  <si>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</si>
  <si>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</si>
  <si>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</si>
  <si>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</si>
  <si>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</si>
  <si>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</si>
  <si>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</si>
  <si>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</si>
  <si>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</si>
  <si>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</si>
  <si>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</si>
  <si>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</si>
  <si>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</si>
  <si>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</si>
  <si>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</si>
  <si>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</si>
  <si>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</si>
  <si>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</si>
  <si>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Селезнева М.В..</t>
  </si>
  <si>
    <t>50 ml</t>
  </si>
  <si>
    <t>сбалансированный</t>
  </si>
  <si>
    <t xml:space="preserve">Контроль места пункции. Повязка на 6ч. </t>
  </si>
  <si>
    <t xml:space="preserve"> Начало: 22.25</t>
  </si>
  <si>
    <t>Тимошенко Н.С.</t>
  </si>
  <si>
    <t>Кастырин В.А.</t>
  </si>
  <si>
    <t>Шевьёв В.А.</t>
  </si>
  <si>
    <t>150 ml</t>
  </si>
  <si>
    <t>Реваскуляризация бассейна ОА.</t>
  </si>
  <si>
    <t>23:40 окончание</t>
  </si>
  <si>
    <t>ОКС ПST</t>
  </si>
  <si>
    <t>Баллонная вазодилатация с установкой стентов в сосуд ОА (1 DES).</t>
  </si>
  <si>
    <t>неровность контура.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</si>
  <si>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сегмента; стеноз среднего сегмента 30%; стеноз дистального сегмента 40%. Кровоток TIMI 3. Стеноз проксимальной/3 ДВ 80%. 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- без значимых стенозв. Кровоток TIMI 3.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>неровность контура проксимального сегмента, бифуркационный стеноз (по Medina1:1:1) среднего сегмента: ОА - 90%, устья ВТК 55%. Антеградный кровоток TIMI 2.</t>
    </r>
    <r>
      <rPr>
        <b/>
        <sz val="12"/>
        <color theme="1"/>
        <rFont val="Times New Roman"/>
        <family val="1"/>
        <charset val="204"/>
      </rPr>
      <t xml:space="preserve">   Бассейн ПКА:</t>
    </r>
    <r>
      <rPr>
        <sz val="12"/>
        <color theme="1"/>
        <rFont val="Times New Roman"/>
        <family val="1"/>
        <charset val="204"/>
      </rPr>
      <t xml:space="preserve"> неровность контуров без значимых стенозов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</t>
    </r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</si>
  <si>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Коронарные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Soft и Filder </t>
    </r>
    <r>
      <rPr>
        <sz val="11"/>
        <color theme="1"/>
        <rFont val="Calibri"/>
        <family val="2"/>
        <charset val="204"/>
        <scheme val="minor"/>
      </rPr>
      <t xml:space="preserve">заведены  в дистальный сегмент ОА и ВТК . В зону значимого стеноза ОА позиционирован и имплантирован стент DES </t>
    </r>
    <r>
      <rPr>
        <b/>
        <sz val="11"/>
        <color theme="1"/>
        <rFont val="Calibri"/>
        <family val="2"/>
        <charset val="204"/>
        <scheme val="minor"/>
      </rPr>
      <t xml:space="preserve"> Resolute Integrity 3.0-22мм,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12 атм. Далее  выполнена  SMS Technique дилатация зоны бифуркации (side-main-side) и завершающая киссинг дилятация БК </t>
    </r>
    <r>
      <rPr>
        <b/>
        <sz val="11"/>
        <color theme="1"/>
        <rFont val="Calibri"/>
        <family val="2"/>
        <charset val="204"/>
        <scheme val="minor"/>
      </rPr>
      <t xml:space="preserve">Euphora 2,5-10 мм </t>
    </r>
    <r>
      <rPr>
        <sz val="11"/>
        <color theme="1"/>
        <rFont val="Calibri"/>
        <family val="2"/>
        <charset val="204"/>
        <scheme val="minor"/>
      </rPr>
      <t xml:space="preserve">давлением 10 атм и </t>
    </r>
    <r>
      <rPr>
        <b/>
        <sz val="11"/>
        <color theme="1"/>
        <rFont val="Calibri"/>
        <family val="2"/>
        <charset val="204"/>
        <scheme val="minor"/>
      </rPr>
      <t>NC Euphora  3,5-12 мм</t>
    </r>
    <r>
      <rPr>
        <sz val="11"/>
        <color theme="1"/>
        <rFont val="Calibri"/>
        <family val="2"/>
        <charset val="204"/>
        <scheme val="minor"/>
      </rPr>
      <t xml:space="preserve"> давлением 12 атм. Процедура завершена POT дилатацией БК Euphora  3,5-12, давлением 14 атм.   При контрольной ангиографии стент  раскрыт удовлетворительно, признаков краевых диссекцией и дистальной эмболии нет, кровоток TIMI III., устье ВТК без стенотических изменений. Ангиографический результат достигнут, успешный.  Пациент  в стабильном состоянии 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</si>
</sst>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47624</xdr:rowOff>
    </xdr:from>
    <xdr:to>
      <xdr:col>3</xdr:col>
      <xdr:colOff>638175</xdr:colOff>
      <xdr:row>37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32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35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36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31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43756</v>
      </c>
      <c r="C7" s="77" t="s">
        <v>59</v>
      </c>
      <c r="D7" s="18"/>
      <c r="E7" s="135" t="s">
        <v>38</v>
      </c>
      <c r="F7" s="135"/>
      <c r="G7" s="128" t="s">
        <v>37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61</v>
      </c>
      <c r="C8" s="140"/>
      <c r="D8" s="18"/>
      <c r="E8" s="126" t="s">
        <v>4</v>
      </c>
      <c r="F8" s="127"/>
      <c r="G8" s="128" t="s">
        <v>37</v>
      </c>
      <c r="H8" s="128"/>
      <c r="I8" s="120" t="s">
        <v>60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19652</v>
      </c>
      <c r="C9" s="125"/>
      <c r="D9" s="18"/>
      <c r="E9" s="18"/>
      <c r="F9" s="18"/>
      <c r="G9" s="126" t="s">
        <v>5</v>
      </c>
      <c r="H9" s="127"/>
      <c r="I9" s="120" t="s">
        <v>62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66</v>
      </c>
      <c r="C10" s="123"/>
      <c r="D10" s="18"/>
      <c r="E10" s="18"/>
      <c r="F10" s="18"/>
      <c r="G10" s="126" t="s">
        <v>34</v>
      </c>
      <c r="H10" s="127"/>
      <c r="I10" s="120" t="s">
        <v>55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17192</v>
      </c>
      <c r="C11" s="78">
        <v>35</v>
      </c>
      <c r="D11" s="21"/>
      <c r="E11" s="19"/>
      <c r="F11" s="19"/>
      <c r="G11" s="126" t="s">
        <v>7</v>
      </c>
      <c r="H11" s="127"/>
      <c r="I11" s="120" t="s">
        <v>44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45</v>
      </c>
      <c r="D13" s="144"/>
      <c r="E13" s="45" t="s">
        <v>50</v>
      </c>
      <c r="F13" s="156" t="s">
        <v>9</v>
      </c>
      <c r="G13" s="157"/>
      <c r="H13" s="157"/>
      <c r="I13" s="154" t="s">
        <v>46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33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42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39</v>
      </c>
      <c r="C19" s="159"/>
      <c r="D19" s="159"/>
      <c r="E19" s="160"/>
      <c r="F19" s="158" t="s">
        <v>41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48</v>
      </c>
      <c r="C24" s="137"/>
      <c r="D24" s="10" t="s">
        <v>56</v>
      </c>
      <c r="E24" s="138" t="s">
        <v>25</v>
      </c>
      <c r="F24" s="138"/>
      <c r="G24" s="11"/>
      <c r="H24" s="131" t="s">
        <v>49</v>
      </c>
      <c r="I24" s="131"/>
      <c r="J24" s="85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57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68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64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51</v>
      </c>
      <c r="B54" s="152"/>
      <c r="C54" s="152"/>
      <c r="D54" s="96" t="s">
        <v>43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67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43756</v>
      </c>
      <c r="C7" s="70" t="s">
        <v>65</v>
      </c>
      <c r="D7" s="89"/>
      <c r="E7" s="135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5" t="str">
        <f>'Диагностика КГ'!B8:C8</f>
        <v>Кастырин В.А.</v>
      </c>
      <c r="C8" s="213"/>
      <c r="D8" s="18"/>
      <c r="E8" s="126" t="s">
        <v>4</v>
      </c>
      <c r="F8" s="214"/>
      <c r="G8" s="216"/>
      <c r="H8" s="216"/>
      <c r="I8" s="195" t="str">
        <f>'Диагностика КГ'!I8:J8</f>
        <v>Тимошенко Н.С.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5">
        <f>'Диагностика КГ'!B9:C9</f>
        <v>19652</v>
      </c>
      <c r="C9" s="226"/>
      <c r="D9" s="18"/>
      <c r="E9" s="18"/>
      <c r="F9" s="40"/>
      <c r="G9" s="227" t="s">
        <v>5</v>
      </c>
      <c r="H9" s="228"/>
      <c r="I9" s="195" t="s">
        <v>62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29" t="s">
        <v>53</v>
      </c>
      <c r="C10" s="230"/>
      <c r="D10" s="18"/>
      <c r="E10" s="18"/>
      <c r="F10" s="18"/>
      <c r="G10" s="126" t="s">
        <v>6</v>
      </c>
      <c r="H10" s="127"/>
      <c r="I10" s="195" t="str">
        <f>'Диагностика КГ'!I10:J10</f>
        <v>Селезнева М.В..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17192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6" t="s">
        <v>9</v>
      </c>
      <c r="G13" s="157"/>
      <c r="H13" s="157"/>
      <c r="I13" s="236" t="s">
        <v>46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33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47</v>
      </c>
      <c r="C15" s="185"/>
      <c r="D15" s="185"/>
      <c r="E15" s="188"/>
      <c r="F15" s="184" t="s">
        <v>27</v>
      </c>
      <c r="G15" s="188"/>
      <c r="H15" s="184" t="s">
        <v>40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7" t="s">
        <v>48</v>
      </c>
      <c r="C20" s="198"/>
      <c r="D20" s="68" t="s">
        <v>63</v>
      </c>
      <c r="E20" s="138" t="s">
        <v>25</v>
      </c>
      <c r="F20" s="138"/>
      <c r="G20" s="88">
        <v>0.6791666666666667</v>
      </c>
      <c r="H20" s="131" t="s">
        <v>49</v>
      </c>
      <c r="I20" s="131"/>
      <c r="J20" s="86">
        <v>897.22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52</v>
      </c>
      <c r="B21" s="82"/>
      <c r="C21" s="179">
        <v>0.94791666666666663</v>
      </c>
      <c r="D21" s="180"/>
      <c r="E21" s="231" t="s">
        <v>29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238" t="s">
        <v>70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58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51</v>
      </c>
      <c r="B54" s="218"/>
      <c r="C54" s="218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2019-10-18T21:15:18Z</cp:lastPrinted>
  <dcterms:created xsi:type="dcterms:W3CDTF">2006-09-16T00:00:00Z</dcterms:created>
  <dcterms:modified xsi:type="dcterms:W3CDTF">2019-10-18T21:23:42Z</dcterms:modified>
  <cp:category>Рентгенэндоваскулярные хирурги</cp:category>
</cp:coreProperties>
</file>